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145" windowHeight="9675"/>
  </bookViews>
  <sheets>
    <sheet name="总成绩" sheetId="5" r:id="rId1"/>
  </sheets>
  <definedNames>
    <definedName name="_xlnm.Print_Titles" localSheetId="0">总成绩!$1:$2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2" i="5"/>
  <c r="G192"/>
  <c r="E192"/>
  <c r="H191"/>
  <c r="G191"/>
  <c r="E191"/>
  <c r="H190"/>
  <c r="G190"/>
  <c r="E190"/>
  <c r="H189"/>
  <c r="G189"/>
  <c r="E189"/>
  <c r="H188"/>
  <c r="G188"/>
  <c r="E188"/>
  <c r="H187"/>
  <c r="G187"/>
  <c r="E187"/>
  <c r="H186"/>
  <c r="G186"/>
  <c r="E186"/>
  <c r="H185"/>
  <c r="G185"/>
  <c r="E185"/>
  <c r="H184"/>
  <c r="G184"/>
  <c r="E184"/>
  <c r="H183"/>
  <c r="G183"/>
  <c r="E183"/>
  <c r="H182"/>
  <c r="G182"/>
  <c r="E182"/>
  <c r="H181"/>
  <c r="G181"/>
  <c r="E181"/>
  <c r="H180"/>
  <c r="G180"/>
  <c r="E180"/>
  <c r="H179"/>
  <c r="G179"/>
  <c r="E179"/>
  <c r="H178"/>
  <c r="G178"/>
  <c r="E178"/>
  <c r="H177"/>
  <c r="G177"/>
  <c r="E177"/>
  <c r="H176"/>
  <c r="G176"/>
  <c r="E176"/>
  <c r="H175"/>
  <c r="G175"/>
  <c r="E175"/>
  <c r="H174"/>
  <c r="G174"/>
  <c r="E174"/>
  <c r="H173"/>
  <c r="G173"/>
  <c r="E173"/>
  <c r="H172"/>
  <c r="G172"/>
  <c r="E172"/>
  <c r="H171"/>
  <c r="G171"/>
  <c r="E171"/>
  <c r="H170"/>
  <c r="G170"/>
  <c r="E170"/>
  <c r="H169"/>
  <c r="G169"/>
  <c r="E169"/>
  <c r="H168"/>
  <c r="G168"/>
  <c r="E168"/>
  <c r="H167"/>
  <c r="G167"/>
  <c r="E167"/>
  <c r="H166"/>
  <c r="G166"/>
  <c r="E166"/>
  <c r="H165"/>
  <c r="G165"/>
  <c r="E165"/>
  <c r="H164"/>
  <c r="G164"/>
  <c r="E164"/>
  <c r="H163"/>
  <c r="G163"/>
  <c r="E163"/>
  <c r="H162"/>
  <c r="G162"/>
  <c r="E162"/>
  <c r="H161"/>
  <c r="G161"/>
  <c r="E161"/>
  <c r="H160"/>
  <c r="G160"/>
  <c r="E160"/>
  <c r="H159"/>
  <c r="G159"/>
  <c r="E159"/>
  <c r="H158"/>
  <c r="G158"/>
  <c r="E158"/>
  <c r="H157"/>
  <c r="G157"/>
  <c r="E157"/>
  <c r="H156"/>
  <c r="G156"/>
  <c r="E156"/>
  <c r="H155"/>
  <c r="G155"/>
  <c r="E155"/>
  <c r="H154"/>
  <c r="G154"/>
  <c r="E154"/>
  <c r="H153"/>
  <c r="G153"/>
  <c r="E153"/>
  <c r="H152"/>
  <c r="G152"/>
  <c r="E152"/>
  <c r="H151"/>
  <c r="G151"/>
  <c r="E151"/>
  <c r="H150"/>
  <c r="G150"/>
  <c r="E150"/>
  <c r="H149"/>
  <c r="G149"/>
  <c r="E149"/>
  <c r="H148"/>
  <c r="G148"/>
  <c r="E148"/>
  <c r="H147"/>
  <c r="G147"/>
  <c r="E147"/>
  <c r="H146"/>
  <c r="G146"/>
  <c r="E146"/>
  <c r="H145"/>
  <c r="G145"/>
  <c r="E145"/>
  <c r="H144"/>
  <c r="G144"/>
  <c r="E144"/>
  <c r="H143"/>
  <c r="G143"/>
  <c r="E143"/>
  <c r="H142"/>
  <c r="G142"/>
  <c r="E142"/>
  <c r="H141"/>
  <c r="G141"/>
  <c r="E141"/>
  <c r="H140"/>
  <c r="G140"/>
  <c r="E140"/>
  <c r="H139"/>
  <c r="G139"/>
  <c r="E139"/>
  <c r="H138"/>
  <c r="G138"/>
  <c r="E138"/>
  <c r="H137"/>
  <c r="G137"/>
  <c r="E137"/>
  <c r="H136"/>
  <c r="G136"/>
  <c r="E136"/>
  <c r="H135"/>
  <c r="G135"/>
  <c r="E135"/>
  <c r="H134"/>
  <c r="G134"/>
  <c r="E134"/>
  <c r="H133"/>
  <c r="G133"/>
  <c r="E133"/>
  <c r="H132"/>
  <c r="G132"/>
  <c r="E132"/>
  <c r="H131"/>
  <c r="G131"/>
  <c r="E131"/>
  <c r="H130"/>
  <c r="G130"/>
  <c r="E130"/>
  <c r="H129"/>
  <c r="G129"/>
  <c r="E129"/>
  <c r="H128"/>
  <c r="G128"/>
  <c r="E128"/>
  <c r="H127"/>
  <c r="G127"/>
  <c r="E127"/>
  <c r="H126"/>
  <c r="G126"/>
  <c r="E126"/>
  <c r="H125"/>
  <c r="G125"/>
  <c r="E125"/>
  <c r="H124"/>
  <c r="G124"/>
  <c r="E124"/>
  <c r="H123"/>
  <c r="G123"/>
  <c r="E123"/>
  <c r="H122"/>
  <c r="G122"/>
  <c r="E122"/>
  <c r="H121"/>
  <c r="G121"/>
  <c r="E121"/>
  <c r="H120"/>
  <c r="G120"/>
  <c r="E120"/>
  <c r="H119"/>
  <c r="G119"/>
  <c r="E119"/>
  <c r="H118"/>
  <c r="G118"/>
  <c r="E118"/>
  <c r="H117"/>
  <c r="G117"/>
  <c r="E117"/>
  <c r="H116"/>
  <c r="G116"/>
  <c r="E116"/>
  <c r="H115"/>
  <c r="G115"/>
  <c r="E115"/>
  <c r="H114"/>
  <c r="G114"/>
  <c r="E114"/>
  <c r="H113"/>
  <c r="G113"/>
  <c r="E113"/>
  <c r="H112"/>
  <c r="G112"/>
  <c r="E112"/>
  <c r="H111"/>
  <c r="G111"/>
  <c r="E111"/>
  <c r="H110"/>
  <c r="G110"/>
  <c r="E110"/>
  <c r="H109"/>
  <c r="G109"/>
  <c r="E109"/>
  <c r="H108"/>
  <c r="G108"/>
  <c r="E108"/>
  <c r="H107"/>
  <c r="G107"/>
  <c r="E107"/>
  <c r="H106"/>
  <c r="G106"/>
  <c r="E106"/>
  <c r="H105"/>
  <c r="G105"/>
  <c r="E105"/>
  <c r="H104"/>
  <c r="G104"/>
  <c r="E104"/>
  <c r="H103"/>
  <c r="G103"/>
  <c r="E103"/>
  <c r="H102"/>
  <c r="G102"/>
  <c r="E102"/>
  <c r="H101"/>
  <c r="G101"/>
  <c r="E101"/>
  <c r="H100"/>
  <c r="G100"/>
  <c r="E100"/>
  <c r="H99"/>
  <c r="G99"/>
  <c r="E99"/>
  <c r="H98"/>
  <c r="G98"/>
  <c r="E98"/>
  <c r="H97"/>
  <c r="G97"/>
  <c r="E97"/>
  <c r="H96"/>
  <c r="G96"/>
  <c r="E96"/>
  <c r="H95"/>
  <c r="G95"/>
  <c r="E95"/>
  <c r="H94"/>
  <c r="G94"/>
  <c r="E94"/>
  <c r="H93"/>
  <c r="G93"/>
  <c r="E93"/>
  <c r="H92"/>
  <c r="G92"/>
  <c r="E92"/>
  <c r="H91"/>
  <c r="G91"/>
  <c r="E91"/>
  <c r="H90"/>
  <c r="G90"/>
  <c r="E90"/>
  <c r="H89"/>
  <c r="G89"/>
  <c r="E89"/>
  <c r="H88"/>
  <c r="G88"/>
  <c r="E88"/>
  <c r="H87"/>
  <c r="G87"/>
  <c r="E87"/>
  <c r="H86"/>
  <c r="G86"/>
  <c r="E86"/>
  <c r="H85"/>
  <c r="G85"/>
  <c r="E85"/>
  <c r="H84"/>
  <c r="G84"/>
  <c r="E84"/>
  <c r="H83"/>
  <c r="G83"/>
  <c r="E83"/>
  <c r="H82"/>
  <c r="G82"/>
  <c r="E82"/>
  <c r="H81"/>
  <c r="G81"/>
  <c r="E81"/>
  <c r="H80"/>
  <c r="G80"/>
  <c r="E80"/>
  <c r="H79"/>
  <c r="G79"/>
  <c r="E79"/>
  <c r="H78"/>
  <c r="G78"/>
  <c r="E78"/>
  <c r="H77"/>
  <c r="G77"/>
  <c r="E77"/>
  <c r="H76"/>
  <c r="G76"/>
  <c r="E76"/>
  <c r="H75"/>
  <c r="G75"/>
  <c r="E75"/>
  <c r="H74"/>
  <c r="G74"/>
  <c r="E74"/>
  <c r="H73"/>
  <c r="G73"/>
  <c r="E73"/>
  <c r="H72"/>
  <c r="G72"/>
  <c r="E72"/>
  <c r="H71"/>
  <c r="G71"/>
  <c r="E71"/>
  <c r="H70"/>
  <c r="G70"/>
  <c r="E70"/>
  <c r="H69"/>
  <c r="G69"/>
  <c r="E69"/>
  <c r="H68"/>
  <c r="G68"/>
  <c r="E68"/>
  <c r="H67"/>
  <c r="G67"/>
  <c r="E67"/>
  <c r="H66"/>
  <c r="G66"/>
  <c r="E66"/>
  <c r="H65"/>
  <c r="G65"/>
  <c r="E65"/>
  <c r="H64"/>
  <c r="G64"/>
  <c r="E64"/>
  <c r="H63"/>
  <c r="G63"/>
  <c r="E63"/>
  <c r="H62"/>
  <c r="G62"/>
  <c r="E62"/>
  <c r="H61"/>
  <c r="G61"/>
  <c r="E61"/>
  <c r="H60"/>
  <c r="G60"/>
  <c r="E60"/>
  <c r="H59"/>
  <c r="G59"/>
  <c r="E59"/>
  <c r="H58"/>
  <c r="G58"/>
  <c r="E58"/>
  <c r="H57"/>
  <c r="G57"/>
  <c r="E57"/>
  <c r="H56"/>
  <c r="G56"/>
  <c r="E56"/>
  <c r="H55"/>
  <c r="G55"/>
  <c r="E55"/>
  <c r="H54"/>
  <c r="G54"/>
  <c r="E54"/>
  <c r="H53"/>
  <c r="G53"/>
  <c r="E53"/>
  <c r="H52"/>
  <c r="G52"/>
  <c r="E52"/>
  <c r="H51"/>
  <c r="G51"/>
  <c r="E51"/>
  <c r="H50"/>
  <c r="G50"/>
  <c r="E50"/>
  <c r="H49"/>
  <c r="G49"/>
  <c r="E49"/>
  <c r="H48"/>
  <c r="G48"/>
  <c r="E48"/>
  <c r="H47"/>
  <c r="G47"/>
  <c r="E47"/>
  <c r="H46"/>
  <c r="G46"/>
  <c r="E46"/>
  <c r="H45"/>
  <c r="G45"/>
  <c r="E45"/>
  <c r="H44"/>
  <c r="G44"/>
  <c r="E44"/>
  <c r="H43"/>
  <c r="G43"/>
  <c r="E43"/>
  <c r="H42"/>
  <c r="G42"/>
  <c r="E42"/>
  <c r="H41"/>
  <c r="G41"/>
  <c r="E41"/>
  <c r="H40"/>
  <c r="G40"/>
  <c r="E40"/>
  <c r="H39"/>
  <c r="G39"/>
  <c r="E39"/>
  <c r="H38"/>
  <c r="G38"/>
  <c r="E38"/>
  <c r="H37"/>
  <c r="G37"/>
  <c r="E37"/>
  <c r="H36"/>
  <c r="G36"/>
  <c r="E36"/>
  <c r="H35"/>
  <c r="G35"/>
  <c r="E35"/>
  <c r="H34"/>
  <c r="G34"/>
  <c r="E34"/>
  <c r="H33"/>
  <c r="G33"/>
  <c r="E33"/>
  <c r="H32"/>
  <c r="G32"/>
  <c r="E32"/>
  <c r="H31"/>
  <c r="G31"/>
  <c r="E31"/>
  <c r="H30"/>
  <c r="G30"/>
  <c r="E30"/>
  <c r="H29"/>
  <c r="G29"/>
  <c r="E29"/>
  <c r="H28"/>
  <c r="G28"/>
  <c r="E28"/>
  <c r="H27"/>
  <c r="G27"/>
  <c r="E27"/>
  <c r="H26"/>
  <c r="G26"/>
  <c r="E26"/>
  <c r="H25"/>
  <c r="G25"/>
  <c r="E25"/>
  <c r="H24"/>
  <c r="G24"/>
  <c r="E24"/>
  <c r="H23"/>
  <c r="G23"/>
  <c r="E23"/>
  <c r="H22"/>
  <c r="G22"/>
  <c r="E22"/>
  <c r="H21"/>
  <c r="G21"/>
  <c r="E21"/>
  <c r="H20"/>
  <c r="G20"/>
  <c r="E20"/>
  <c r="H19"/>
  <c r="G19"/>
  <c r="E19"/>
  <c r="H18"/>
  <c r="G18"/>
  <c r="E18"/>
  <c r="H17"/>
  <c r="G17"/>
  <c r="E17"/>
  <c r="H16"/>
  <c r="G16"/>
  <c r="E16"/>
  <c r="H15"/>
  <c r="G15"/>
  <c r="E15"/>
  <c r="H14"/>
  <c r="G14"/>
  <c r="E14"/>
  <c r="H13"/>
  <c r="G13"/>
  <c r="E13"/>
  <c r="H12"/>
  <c r="G12"/>
  <c r="E12"/>
  <c r="H11"/>
  <c r="G11"/>
  <c r="E11"/>
  <c r="H10"/>
  <c r="G10"/>
  <c r="E10"/>
  <c r="H9"/>
  <c r="G9"/>
  <c r="E9"/>
  <c r="H8"/>
  <c r="G8"/>
  <c r="E8"/>
  <c r="H7"/>
  <c r="G7"/>
  <c r="E7"/>
  <c r="H6"/>
  <c r="G6"/>
  <c r="E6"/>
  <c r="H5"/>
  <c r="G5"/>
  <c r="E5"/>
  <c r="H4"/>
  <c r="G4"/>
  <c r="E4"/>
  <c r="H3"/>
  <c r="G3"/>
  <c r="E3"/>
</calcChain>
</file>

<file path=xl/sharedStrings.xml><?xml version="1.0" encoding="utf-8"?>
<sst xmlns="http://schemas.openxmlformats.org/spreadsheetml/2006/main" count="579" uniqueCount="378">
  <si>
    <t>序号</t>
  </si>
  <si>
    <t>准考证号</t>
  </si>
  <si>
    <t>报考岗位</t>
  </si>
  <si>
    <t>笔试成绩</t>
  </si>
  <si>
    <t>笔试加权
成绩</t>
  </si>
  <si>
    <t>面试成绩</t>
  </si>
  <si>
    <t>面试加权
成绩</t>
  </si>
  <si>
    <t>加权
总成绩</t>
  </si>
  <si>
    <t>20240201114</t>
  </si>
  <si>
    <t>初中体育</t>
  </si>
  <si>
    <t>74.52</t>
  </si>
  <si>
    <t>20240201317</t>
  </si>
  <si>
    <t>72.18</t>
  </si>
  <si>
    <t>20240201204</t>
  </si>
  <si>
    <t>72.02</t>
  </si>
  <si>
    <t>20240201323</t>
  </si>
  <si>
    <t>70.06</t>
  </si>
  <si>
    <t>20240201016</t>
  </si>
  <si>
    <t>69.48</t>
  </si>
  <si>
    <t>20240201304</t>
  </si>
  <si>
    <t>69.44</t>
  </si>
  <si>
    <t>20240201225</t>
  </si>
  <si>
    <t>69.12</t>
  </si>
  <si>
    <t>20240200930</t>
  </si>
  <si>
    <t>66.94</t>
  </si>
  <si>
    <t>20240201313</t>
  </si>
  <si>
    <t>66.08</t>
  </si>
  <si>
    <t>20240201310</t>
  </si>
  <si>
    <t>65.26</t>
  </si>
  <si>
    <t>20240201221</t>
  </si>
  <si>
    <t>65.22</t>
  </si>
  <si>
    <t>20240201106</t>
  </si>
  <si>
    <t>64.68</t>
  </si>
  <si>
    <t>20240201428</t>
  </si>
  <si>
    <t>初中信息技术</t>
  </si>
  <si>
    <t>80.88</t>
  </si>
  <si>
    <t>20240201517</t>
  </si>
  <si>
    <t>71.94</t>
  </si>
  <si>
    <t>20240201516</t>
  </si>
  <si>
    <t>67.52</t>
  </si>
  <si>
    <t>20240200229</t>
  </si>
  <si>
    <t>初中历史</t>
  </si>
  <si>
    <t>79.64</t>
  </si>
  <si>
    <t>20240200215</t>
  </si>
  <si>
    <t>76.9</t>
  </si>
  <si>
    <t>20240200203</t>
  </si>
  <si>
    <t>75.34</t>
  </si>
  <si>
    <t>20240200219</t>
  </si>
  <si>
    <t>74.4</t>
  </si>
  <si>
    <t>20240200126</t>
  </si>
  <si>
    <t>72.72</t>
  </si>
  <si>
    <t>20240200223</t>
  </si>
  <si>
    <t>69.72</t>
  </si>
  <si>
    <t>20240200214</t>
  </si>
  <si>
    <t>68.54</t>
  </si>
  <si>
    <t>20240200220</t>
  </si>
  <si>
    <t>66.86</t>
  </si>
  <si>
    <t>20240200221</t>
  </si>
  <si>
    <t>66.12</t>
  </si>
  <si>
    <t>20240200227</t>
  </si>
  <si>
    <t>65.84</t>
  </si>
  <si>
    <t>20240202617</t>
  </si>
  <si>
    <t>初中政治</t>
  </si>
  <si>
    <t>70.88</t>
  </si>
  <si>
    <t>20240202607</t>
  </si>
  <si>
    <t>62.84</t>
  </si>
  <si>
    <t>20240202615</t>
  </si>
  <si>
    <t>62.02</t>
  </si>
  <si>
    <t>20240202604</t>
  </si>
  <si>
    <t>60.22</t>
  </si>
  <si>
    <t>20240200818</t>
  </si>
  <si>
    <t>初中数学</t>
  </si>
  <si>
    <t>82.14</t>
  </si>
  <si>
    <t>20240200824</t>
  </si>
  <si>
    <t>79.8</t>
  </si>
  <si>
    <t>20240200812</t>
  </si>
  <si>
    <t>78.46</t>
  </si>
  <si>
    <t>20240200802</t>
  </si>
  <si>
    <t>76.04</t>
  </si>
  <si>
    <t>20240200518</t>
  </si>
  <si>
    <t>75.5</t>
  </si>
  <si>
    <t>20240200706</t>
  </si>
  <si>
    <t>74.92</t>
  </si>
  <si>
    <t>20240200814</t>
  </si>
  <si>
    <t>72.8</t>
  </si>
  <si>
    <t>20240200810</t>
  </si>
  <si>
    <t>71.82</t>
  </si>
  <si>
    <t>20240200619</t>
  </si>
  <si>
    <t>71.7</t>
  </si>
  <si>
    <t>20240200813</t>
  </si>
  <si>
    <t>71.58</t>
  </si>
  <si>
    <t>20240200712</t>
  </si>
  <si>
    <t>69.56</t>
  </si>
  <si>
    <t>20240201406</t>
  </si>
  <si>
    <t>初中物理</t>
  </si>
  <si>
    <t>72.84</t>
  </si>
  <si>
    <t>20240201412</t>
  </si>
  <si>
    <t>69.32</t>
  </si>
  <si>
    <t>20240201419</t>
  </si>
  <si>
    <t>68.66</t>
  </si>
  <si>
    <t>20240200404</t>
  </si>
  <si>
    <t>初中生物</t>
  </si>
  <si>
    <t>76.54</t>
  </si>
  <si>
    <t>20240200427</t>
  </si>
  <si>
    <t>69.24</t>
  </si>
  <si>
    <t>20240200327</t>
  </si>
  <si>
    <t>初中美术</t>
  </si>
  <si>
    <t>73.9</t>
  </si>
  <si>
    <t>20240200315</t>
  </si>
  <si>
    <t>20240200318</t>
  </si>
  <si>
    <t>62.18</t>
  </si>
  <si>
    <t>20240200321</t>
  </si>
  <si>
    <t>20240201903</t>
  </si>
  <si>
    <t>初中英语</t>
  </si>
  <si>
    <t>82.6</t>
  </si>
  <si>
    <t>20240201826</t>
  </si>
  <si>
    <t>81.08</t>
  </si>
  <si>
    <t>20240202211</t>
  </si>
  <si>
    <t>80.14</t>
  </si>
  <si>
    <t>20240202016</t>
  </si>
  <si>
    <t>79.6</t>
  </si>
  <si>
    <t>20240202425</t>
  </si>
  <si>
    <t>初中语文</t>
  </si>
  <si>
    <t>88.12</t>
  </si>
  <si>
    <t>20240202227</t>
  </si>
  <si>
    <t>79.48</t>
  </si>
  <si>
    <t>20240202508</t>
  </si>
  <si>
    <t>77.22</t>
  </si>
  <si>
    <t>20240201628</t>
  </si>
  <si>
    <t>初中音乐</t>
  </si>
  <si>
    <t>69.2</t>
  </si>
  <si>
    <t>20240201625</t>
  </si>
  <si>
    <t>20240201607</t>
  </si>
  <si>
    <t>63.88</t>
  </si>
  <si>
    <t>20240201619</t>
  </si>
  <si>
    <t>63.42</t>
  </si>
  <si>
    <t>20240201610</t>
  </si>
  <si>
    <t>61.94</t>
  </si>
  <si>
    <t>20240308905</t>
  </si>
  <si>
    <t>小学体育</t>
  </si>
  <si>
    <t>81.86</t>
  </si>
  <si>
    <t>20240308512</t>
  </si>
  <si>
    <t>81.48</t>
  </si>
  <si>
    <t>20240308815</t>
  </si>
  <si>
    <t>75.38</t>
  </si>
  <si>
    <t>20240308826</t>
  </si>
  <si>
    <t>74.24</t>
  </si>
  <si>
    <t>20240308814</t>
  </si>
  <si>
    <t>70.56</t>
  </si>
  <si>
    <t>20240308802</t>
  </si>
  <si>
    <t>20240308827</t>
  </si>
  <si>
    <t>20240308723</t>
  </si>
  <si>
    <t>68.9</t>
  </si>
  <si>
    <t>20240308010</t>
  </si>
  <si>
    <t>68.88</t>
  </si>
  <si>
    <t>20240308411</t>
  </si>
  <si>
    <t>68.86</t>
  </si>
  <si>
    <t>20240308821</t>
  </si>
  <si>
    <t>68.7</t>
  </si>
  <si>
    <t>20240308724</t>
  </si>
  <si>
    <t>20240308108</t>
  </si>
  <si>
    <t>68.38</t>
  </si>
  <si>
    <t>20240308708</t>
  </si>
  <si>
    <t>67.96</t>
  </si>
  <si>
    <t>20240308726</t>
  </si>
  <si>
    <t>67.8</t>
  </si>
  <si>
    <t>20240308608</t>
  </si>
  <si>
    <t>67.64</t>
  </si>
  <si>
    <t>20240308416</t>
  </si>
  <si>
    <t>67.22</t>
  </si>
  <si>
    <t>20240308406</t>
  </si>
  <si>
    <t>67.18</t>
  </si>
  <si>
    <t>20240308507</t>
  </si>
  <si>
    <t>20240308725</t>
  </si>
  <si>
    <t>66.82</t>
  </si>
  <si>
    <t>20240308329</t>
  </si>
  <si>
    <t>20240308017</t>
  </si>
  <si>
    <t>66.74</t>
  </si>
  <si>
    <t>20240308504</t>
  </si>
  <si>
    <t>66.7</t>
  </si>
  <si>
    <t>20240308830</t>
  </si>
  <si>
    <t>66.04</t>
  </si>
  <si>
    <t>20240308624</t>
  </si>
  <si>
    <t>20240309013</t>
  </si>
  <si>
    <t>小学信息技术</t>
  </si>
  <si>
    <t>20240309218</t>
  </si>
  <si>
    <t>76.24</t>
  </si>
  <si>
    <t>20240309217</t>
  </si>
  <si>
    <t>75.96</t>
  </si>
  <si>
    <t>20240304322</t>
  </si>
  <si>
    <t>小学班主任</t>
  </si>
  <si>
    <t>20240303026</t>
  </si>
  <si>
    <t>87.42</t>
  </si>
  <si>
    <t>20240307226</t>
  </si>
  <si>
    <t>87.3</t>
  </si>
  <si>
    <t>20240303101</t>
  </si>
  <si>
    <t>85.7</t>
  </si>
  <si>
    <t>20240307110</t>
  </si>
  <si>
    <t>85.5</t>
  </si>
  <si>
    <t>20240305703</t>
  </si>
  <si>
    <t>84.64</t>
  </si>
  <si>
    <t>20240303213</t>
  </si>
  <si>
    <t>84.44</t>
  </si>
  <si>
    <t>20240307128</t>
  </si>
  <si>
    <t>83.9</t>
  </si>
  <si>
    <t>20240306603</t>
  </si>
  <si>
    <t>83.82</t>
  </si>
  <si>
    <t>20240304217</t>
  </si>
  <si>
    <t>83.3</t>
  </si>
  <si>
    <t>20240307118</t>
  </si>
  <si>
    <t>82.88</t>
  </si>
  <si>
    <t>20240306024</t>
  </si>
  <si>
    <t>82.84</t>
  </si>
  <si>
    <t>20240306016</t>
  </si>
  <si>
    <t>20240307115</t>
  </si>
  <si>
    <t>82.68</t>
  </si>
  <si>
    <t>20240306127</t>
  </si>
  <si>
    <t>82.64</t>
  </si>
  <si>
    <t>20240303510</t>
  </si>
  <si>
    <t>82.26</t>
  </si>
  <si>
    <t>20240306930</t>
  </si>
  <si>
    <t>82.06</t>
  </si>
  <si>
    <t>20240304011</t>
  </si>
  <si>
    <t>81.98</t>
  </si>
  <si>
    <t>20240307124</t>
  </si>
  <si>
    <t>81.94</t>
  </si>
  <si>
    <t>20240302918</t>
  </si>
  <si>
    <t>81.9</t>
  </si>
  <si>
    <t>20240305816</t>
  </si>
  <si>
    <t>20240307022</t>
  </si>
  <si>
    <t>81.44</t>
  </si>
  <si>
    <t>20240304317</t>
  </si>
  <si>
    <t>81.28</t>
  </si>
  <si>
    <t>20240306110</t>
  </si>
  <si>
    <t>81.24</t>
  </si>
  <si>
    <t>20240304827</t>
  </si>
  <si>
    <t>81.12</t>
  </si>
  <si>
    <t>20240307103</t>
  </si>
  <si>
    <t>81.04</t>
  </si>
  <si>
    <t>20240304201</t>
  </si>
  <si>
    <t>20240303409</t>
  </si>
  <si>
    <t>20240307930</t>
  </si>
  <si>
    <t>小学美术</t>
  </si>
  <si>
    <t>20240307802</t>
  </si>
  <si>
    <t>80.46</t>
  </si>
  <si>
    <t>20240307820</t>
  </si>
  <si>
    <t>78.38</t>
  </si>
  <si>
    <t>20240307929</t>
  </si>
  <si>
    <t>78</t>
  </si>
  <si>
    <t>20240307921</t>
  </si>
  <si>
    <t>77.6</t>
  </si>
  <si>
    <t>20240307716</t>
  </si>
  <si>
    <t>20240307902</t>
  </si>
  <si>
    <t>20240307625</t>
  </si>
  <si>
    <t>76.78</t>
  </si>
  <si>
    <t>20240307824</t>
  </si>
  <si>
    <t>76.44</t>
  </si>
  <si>
    <t>20240307724</t>
  </si>
  <si>
    <t>76.2</t>
  </si>
  <si>
    <t>20240307727</t>
  </si>
  <si>
    <t>20240307905</t>
  </si>
  <si>
    <t>71.12</t>
  </si>
  <si>
    <t>20240310302</t>
  </si>
  <si>
    <t>小学英语</t>
  </si>
  <si>
    <t>84.32</t>
  </si>
  <si>
    <t>20240310921</t>
  </si>
  <si>
    <t>83.74</t>
  </si>
  <si>
    <t>20240311001</t>
  </si>
  <si>
    <t>83.46</t>
  </si>
  <si>
    <t>20240311009</t>
  </si>
  <si>
    <t>20240311109</t>
  </si>
  <si>
    <t>82.8</t>
  </si>
  <si>
    <t>20240310319</t>
  </si>
  <si>
    <t>82.76</t>
  </si>
  <si>
    <t>20240310810</t>
  </si>
  <si>
    <t>20240309822</t>
  </si>
  <si>
    <t>81.7</t>
  </si>
  <si>
    <t>20240310701</t>
  </si>
  <si>
    <t>20240310127</t>
  </si>
  <si>
    <t>20240309930</t>
  </si>
  <si>
    <t>20240309720</t>
  </si>
  <si>
    <t>小学音乐</t>
  </si>
  <si>
    <t>85.3</t>
  </si>
  <si>
    <t>20240309629</t>
  </si>
  <si>
    <t>78.82</t>
  </si>
  <si>
    <t>20240309601</t>
  </si>
  <si>
    <t>20240309602</t>
  </si>
  <si>
    <t>20240309714</t>
  </si>
  <si>
    <t>68.74</t>
  </si>
  <si>
    <t>20240309520</t>
  </si>
  <si>
    <t>68.58</t>
  </si>
  <si>
    <t>20240309725</t>
  </si>
  <si>
    <t>68.46</t>
  </si>
  <si>
    <t>20240309722</t>
  </si>
  <si>
    <t>20240309606</t>
  </si>
  <si>
    <t>67.06</t>
  </si>
  <si>
    <t>20240309511</t>
  </si>
  <si>
    <t>20240309706</t>
  </si>
  <si>
    <t>65.8</t>
  </si>
  <si>
    <t>20240309510</t>
  </si>
  <si>
    <t>20240309516</t>
  </si>
  <si>
    <t>62.6</t>
  </si>
  <si>
    <t>20240411715</t>
  </si>
  <si>
    <t>职教中心机械加工技术</t>
  </si>
  <si>
    <t>76.12</t>
  </si>
  <si>
    <t>20240411723</t>
  </si>
  <si>
    <t>20240411601</t>
  </si>
  <si>
    <t>职教中心机电技术应用</t>
  </si>
  <si>
    <t>81.74</t>
  </si>
  <si>
    <t>20240411602</t>
  </si>
  <si>
    <t>80.26</t>
  </si>
  <si>
    <t>20240411606</t>
  </si>
  <si>
    <t>79.24</t>
  </si>
  <si>
    <t>20240411623</t>
  </si>
  <si>
    <t>79.12</t>
  </si>
  <si>
    <t>20240411515</t>
  </si>
  <si>
    <t>职教中心焊接技术应用</t>
  </si>
  <si>
    <t>67.56</t>
  </si>
  <si>
    <t>20240412016</t>
  </si>
  <si>
    <t>职教中心计算机及应用</t>
  </si>
  <si>
    <t>20240411905</t>
  </si>
  <si>
    <t>80.62</t>
  </si>
  <si>
    <t>20240412001</t>
  </si>
  <si>
    <t>20240412025</t>
  </si>
  <si>
    <t>74.94</t>
  </si>
  <si>
    <t>20240111322</t>
  </si>
  <si>
    <t>高中信息技术</t>
  </si>
  <si>
    <t>62.52</t>
  </si>
  <si>
    <t>20240111214</t>
  </si>
  <si>
    <t>高中化学</t>
  </si>
  <si>
    <t>79.36</t>
  </si>
  <si>
    <t>20240111217</t>
  </si>
  <si>
    <t>74.98</t>
  </si>
  <si>
    <t>20240111206</t>
  </si>
  <si>
    <t>20240111302</t>
  </si>
  <si>
    <t>高中生物</t>
  </si>
  <si>
    <t>82.92</t>
  </si>
  <si>
    <t>20240111220</t>
  </si>
  <si>
    <t>77.4</t>
  </si>
  <si>
    <t>20240111223</t>
  </si>
  <si>
    <t>73.78</t>
  </si>
  <si>
    <t>20240111230</t>
  </si>
  <si>
    <t>72.6</t>
  </si>
  <si>
    <t>20240111408</t>
  </si>
  <si>
    <t>高中英语</t>
  </si>
  <si>
    <t>20240111404</t>
  </si>
  <si>
    <t>74.6</t>
  </si>
  <si>
    <t>20240111502</t>
  </si>
  <si>
    <t>高中语文</t>
  </si>
  <si>
    <t>20240111428</t>
  </si>
  <si>
    <t>78.04</t>
  </si>
  <si>
    <t>20240513503</t>
  </si>
  <si>
    <t>农村幼儿</t>
  </si>
  <si>
    <t>78.74</t>
  </si>
  <si>
    <t>20240513207</t>
  </si>
  <si>
    <t>78.66</t>
  </si>
  <si>
    <t>20240513302</t>
  </si>
  <si>
    <t>77.56</t>
  </si>
  <si>
    <t>20240513522</t>
  </si>
  <si>
    <t>20240513502</t>
  </si>
  <si>
    <t>76.86</t>
  </si>
  <si>
    <t>20240513204</t>
  </si>
  <si>
    <t>20240512230</t>
  </si>
  <si>
    <t>城内幼儿</t>
  </si>
  <si>
    <t>81.2</t>
  </si>
  <si>
    <t>20240512623</t>
  </si>
  <si>
    <t>20240512212</t>
  </si>
  <si>
    <t>78.62</t>
  </si>
  <si>
    <t>20240513022</t>
  </si>
  <si>
    <t>78.08</t>
  </si>
  <si>
    <t>20240512730</t>
  </si>
  <si>
    <t>20240512803</t>
  </si>
  <si>
    <t>77.76</t>
  </si>
  <si>
    <t>20240512211</t>
  </si>
  <si>
    <t>77.64</t>
  </si>
  <si>
    <t>20240512303</t>
  </si>
  <si>
    <t>77.3</t>
  </si>
  <si>
    <t>2024年兴城市公开招聘教师总成绩</t>
    <phoneticPr fontId="8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</si>
</sst>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9">
    <font>
      <sz val="11"/>
      <color indexed="8"/>
      <name val="等线"/>
      <charset val="134"/>
      <scheme val="minor"/>
    </font>
    <font>
      <b/>
      <sz val="16"/>
      <color indexed="8"/>
      <name val="宋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b/>
      <sz val="11"/>
      <color rgb="FF000000"/>
      <name val="宋体"/>
      <charset val="134"/>
    </font>
    <font>
      <sz val="12"/>
      <color indexed="8"/>
      <name val="宋体"/>
      <charset val="134"/>
    </font>
    <font>
      <sz val="12"/>
      <name val="仿宋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92"/>
  <sheetViews>
    <sheetView tabSelected="1" workbookViewId="0">
      <pane ySplit="2" topLeftCell="A3" activePane="bottomLeft" state="frozen"/>
      <selection pane="bottomLeft" activeCell="I1" sqref="I1"/>
    </sheetView>
  </sheetViews>
  <sheetFormatPr defaultColWidth="9" defaultRowHeight="14.25"/>
  <cols>
    <col min="1" max="1" width="6.5" style="1" customWidth="1"/>
    <col min="2" max="2" width="21.75" style="1" customWidth="1"/>
    <col min="3" max="3" width="29.875" style="1" customWidth="1"/>
    <col min="4" max="8" width="14.75" style="1" customWidth="1"/>
  </cols>
  <sheetData>
    <row r="1" spans="1:8" ht="51" customHeight="1">
      <c r="A1" s="9" t="s">
        <v>377</v>
      </c>
      <c r="B1" s="9"/>
      <c r="C1" s="9"/>
      <c r="D1" s="9"/>
      <c r="E1" s="9"/>
      <c r="F1" s="9"/>
      <c r="G1" s="9"/>
      <c r="H1" s="9"/>
    </row>
    <row r="2" spans="1:8" ht="30" customHeight="1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21.95" customHeight="1">
      <c r="A3" s="5">
        <v>1</v>
      </c>
      <c r="B3" s="6" t="s">
        <v>8</v>
      </c>
      <c r="C3" s="6" t="s">
        <v>9</v>
      </c>
      <c r="D3" s="6" t="s">
        <v>10</v>
      </c>
      <c r="E3" s="7">
        <f t="shared" ref="E3:E66" si="0">D3*0.4</f>
        <v>29.808</v>
      </c>
      <c r="F3" s="8">
        <v>85.52</v>
      </c>
      <c r="G3" s="7">
        <f t="shared" ref="G3:G66" si="1">F3*0.6</f>
        <v>51.311999999999998</v>
      </c>
      <c r="H3" s="7">
        <f t="shared" ref="H3:H66" si="2">G3+E3</f>
        <v>81.12</v>
      </c>
    </row>
    <row r="4" spans="1:8" ht="21.95" customHeight="1">
      <c r="A4" s="5">
        <v>2</v>
      </c>
      <c r="B4" s="6" t="s">
        <v>11</v>
      </c>
      <c r="C4" s="6" t="s">
        <v>9</v>
      </c>
      <c r="D4" s="6" t="s">
        <v>12</v>
      </c>
      <c r="E4" s="7">
        <f t="shared" si="0"/>
        <v>28.872</v>
      </c>
      <c r="F4" s="8">
        <v>83.42</v>
      </c>
      <c r="G4" s="7">
        <f t="shared" si="1"/>
        <v>50.052</v>
      </c>
      <c r="H4" s="7">
        <f t="shared" si="2"/>
        <v>78.924000000000007</v>
      </c>
    </row>
    <row r="5" spans="1:8" ht="21.95" customHeight="1">
      <c r="A5" s="5">
        <v>3</v>
      </c>
      <c r="B5" s="6" t="s">
        <v>13</v>
      </c>
      <c r="C5" s="6" t="s">
        <v>9</v>
      </c>
      <c r="D5" s="6" t="s">
        <v>14</v>
      </c>
      <c r="E5" s="7">
        <f t="shared" si="0"/>
        <v>28.808</v>
      </c>
      <c r="F5" s="8">
        <v>84.26</v>
      </c>
      <c r="G5" s="7">
        <f t="shared" si="1"/>
        <v>50.555999999999997</v>
      </c>
      <c r="H5" s="7">
        <f t="shared" si="2"/>
        <v>79.364000000000004</v>
      </c>
    </row>
    <row r="6" spans="1:8" ht="21.95" customHeight="1">
      <c r="A6" s="5">
        <v>4</v>
      </c>
      <c r="B6" s="6" t="s">
        <v>15</v>
      </c>
      <c r="C6" s="6" t="s">
        <v>9</v>
      </c>
      <c r="D6" s="6" t="s">
        <v>16</v>
      </c>
      <c r="E6" s="7">
        <f t="shared" si="0"/>
        <v>28.024000000000001</v>
      </c>
      <c r="F6" s="8">
        <v>83.8</v>
      </c>
      <c r="G6" s="7">
        <f t="shared" si="1"/>
        <v>50.28</v>
      </c>
      <c r="H6" s="7">
        <f t="shared" si="2"/>
        <v>78.304000000000002</v>
      </c>
    </row>
    <row r="7" spans="1:8" ht="21.95" customHeight="1">
      <c r="A7" s="5">
        <v>5</v>
      </c>
      <c r="B7" s="6" t="s">
        <v>17</v>
      </c>
      <c r="C7" s="6" t="s">
        <v>9</v>
      </c>
      <c r="D7" s="6" t="s">
        <v>18</v>
      </c>
      <c r="E7" s="7">
        <f t="shared" si="0"/>
        <v>27.792000000000002</v>
      </c>
      <c r="F7" s="8">
        <v>81.38</v>
      </c>
      <c r="G7" s="7">
        <f t="shared" si="1"/>
        <v>48.828000000000003</v>
      </c>
      <c r="H7" s="7">
        <f t="shared" si="2"/>
        <v>76.62</v>
      </c>
    </row>
    <row r="8" spans="1:8" ht="21.95" customHeight="1">
      <c r="A8" s="5">
        <v>6</v>
      </c>
      <c r="B8" s="6" t="s">
        <v>19</v>
      </c>
      <c r="C8" s="6" t="s">
        <v>9</v>
      </c>
      <c r="D8" s="6" t="s">
        <v>20</v>
      </c>
      <c r="E8" s="7">
        <f t="shared" si="0"/>
        <v>27.776</v>
      </c>
      <c r="F8" s="8">
        <v>78.959999999999994</v>
      </c>
      <c r="G8" s="7">
        <f t="shared" si="1"/>
        <v>47.375999999999998</v>
      </c>
      <c r="H8" s="7">
        <f t="shared" si="2"/>
        <v>75.152000000000001</v>
      </c>
    </row>
    <row r="9" spans="1:8" ht="21.95" customHeight="1">
      <c r="A9" s="5">
        <v>7</v>
      </c>
      <c r="B9" s="6" t="s">
        <v>21</v>
      </c>
      <c r="C9" s="6" t="s">
        <v>9</v>
      </c>
      <c r="D9" s="6" t="s">
        <v>22</v>
      </c>
      <c r="E9" s="7">
        <f t="shared" si="0"/>
        <v>27.648</v>
      </c>
      <c r="F9" s="8">
        <v>75</v>
      </c>
      <c r="G9" s="7">
        <f t="shared" si="1"/>
        <v>45</v>
      </c>
      <c r="H9" s="7">
        <f t="shared" si="2"/>
        <v>72.647999999999996</v>
      </c>
    </row>
    <row r="10" spans="1:8" ht="21.95" customHeight="1">
      <c r="A10" s="5">
        <v>8</v>
      </c>
      <c r="B10" s="6" t="s">
        <v>23</v>
      </c>
      <c r="C10" s="6" t="s">
        <v>9</v>
      </c>
      <c r="D10" s="6" t="s">
        <v>24</v>
      </c>
      <c r="E10" s="7">
        <f t="shared" si="0"/>
        <v>26.776</v>
      </c>
      <c r="F10" s="8">
        <v>79.64</v>
      </c>
      <c r="G10" s="7">
        <f t="shared" si="1"/>
        <v>47.783999999999999</v>
      </c>
      <c r="H10" s="7">
        <f t="shared" si="2"/>
        <v>74.56</v>
      </c>
    </row>
    <row r="11" spans="1:8" ht="21.95" customHeight="1">
      <c r="A11" s="5">
        <v>9</v>
      </c>
      <c r="B11" s="6" t="s">
        <v>25</v>
      </c>
      <c r="C11" s="6" t="s">
        <v>9</v>
      </c>
      <c r="D11" s="6" t="s">
        <v>26</v>
      </c>
      <c r="E11" s="7">
        <f t="shared" si="0"/>
        <v>26.431999999999999</v>
      </c>
      <c r="F11" s="8">
        <v>82.04</v>
      </c>
      <c r="G11" s="7">
        <f t="shared" si="1"/>
        <v>49.223999999999997</v>
      </c>
      <c r="H11" s="7">
        <f t="shared" si="2"/>
        <v>75.656000000000006</v>
      </c>
    </row>
    <row r="12" spans="1:8" ht="21.95" customHeight="1">
      <c r="A12" s="5">
        <v>10</v>
      </c>
      <c r="B12" s="6" t="s">
        <v>27</v>
      </c>
      <c r="C12" s="6" t="s">
        <v>9</v>
      </c>
      <c r="D12" s="6" t="s">
        <v>28</v>
      </c>
      <c r="E12" s="7">
        <f t="shared" si="0"/>
        <v>26.103999999999999</v>
      </c>
      <c r="F12" s="8">
        <v>82.78</v>
      </c>
      <c r="G12" s="7">
        <f t="shared" si="1"/>
        <v>49.667999999999999</v>
      </c>
      <c r="H12" s="7">
        <f t="shared" si="2"/>
        <v>75.772000000000006</v>
      </c>
    </row>
    <row r="13" spans="1:8" ht="21.95" customHeight="1">
      <c r="A13" s="5">
        <v>11</v>
      </c>
      <c r="B13" s="6" t="s">
        <v>29</v>
      </c>
      <c r="C13" s="6" t="s">
        <v>9</v>
      </c>
      <c r="D13" s="6" t="s">
        <v>30</v>
      </c>
      <c r="E13" s="7">
        <f t="shared" si="0"/>
        <v>26.088000000000001</v>
      </c>
      <c r="F13" s="8">
        <v>81.92</v>
      </c>
      <c r="G13" s="7">
        <f t="shared" si="1"/>
        <v>49.152000000000001</v>
      </c>
      <c r="H13" s="7">
        <f t="shared" si="2"/>
        <v>75.239999999999995</v>
      </c>
    </row>
    <row r="14" spans="1:8" ht="21.95" customHeight="1">
      <c r="A14" s="5">
        <v>12</v>
      </c>
      <c r="B14" s="6" t="s">
        <v>31</v>
      </c>
      <c r="C14" s="6" t="s">
        <v>9</v>
      </c>
      <c r="D14" s="6" t="s">
        <v>32</v>
      </c>
      <c r="E14" s="7">
        <f t="shared" si="0"/>
        <v>25.872</v>
      </c>
      <c r="F14" s="8">
        <v>80.680000000000007</v>
      </c>
      <c r="G14" s="7">
        <f t="shared" si="1"/>
        <v>48.408000000000001</v>
      </c>
      <c r="H14" s="7">
        <f t="shared" si="2"/>
        <v>74.28</v>
      </c>
    </row>
    <row r="15" spans="1:8" ht="21.95" customHeight="1">
      <c r="A15" s="5">
        <v>13</v>
      </c>
      <c r="B15" s="6" t="s">
        <v>33</v>
      </c>
      <c r="C15" s="6" t="s">
        <v>34</v>
      </c>
      <c r="D15" s="6" t="s">
        <v>35</v>
      </c>
      <c r="E15" s="7">
        <f t="shared" si="0"/>
        <v>32.351999999999997</v>
      </c>
      <c r="F15" s="8">
        <v>85</v>
      </c>
      <c r="G15" s="7">
        <f t="shared" si="1"/>
        <v>51</v>
      </c>
      <c r="H15" s="7">
        <f t="shared" si="2"/>
        <v>83.352000000000004</v>
      </c>
    </row>
    <row r="16" spans="1:8" ht="21.95" customHeight="1">
      <c r="A16" s="5">
        <v>14</v>
      </c>
      <c r="B16" s="6" t="s">
        <v>36</v>
      </c>
      <c r="C16" s="6" t="s">
        <v>34</v>
      </c>
      <c r="D16" s="6" t="s">
        <v>37</v>
      </c>
      <c r="E16" s="7">
        <f t="shared" si="0"/>
        <v>28.776</v>
      </c>
      <c r="F16" s="8">
        <v>83.94</v>
      </c>
      <c r="G16" s="7">
        <f t="shared" si="1"/>
        <v>50.363999999999997</v>
      </c>
      <c r="H16" s="7">
        <f t="shared" si="2"/>
        <v>79.14</v>
      </c>
    </row>
    <row r="17" spans="1:8" ht="21.95" customHeight="1">
      <c r="A17" s="5">
        <v>15</v>
      </c>
      <c r="B17" s="6" t="s">
        <v>38</v>
      </c>
      <c r="C17" s="6" t="s">
        <v>34</v>
      </c>
      <c r="D17" s="6" t="s">
        <v>39</v>
      </c>
      <c r="E17" s="7">
        <f t="shared" si="0"/>
        <v>27.007999999999999</v>
      </c>
      <c r="F17" s="8">
        <v>83.28</v>
      </c>
      <c r="G17" s="7">
        <f t="shared" si="1"/>
        <v>49.968000000000004</v>
      </c>
      <c r="H17" s="7">
        <f t="shared" si="2"/>
        <v>76.975999999999999</v>
      </c>
    </row>
    <row r="18" spans="1:8" ht="21.95" customHeight="1">
      <c r="A18" s="5">
        <v>16</v>
      </c>
      <c r="B18" s="6" t="s">
        <v>40</v>
      </c>
      <c r="C18" s="6" t="s">
        <v>41</v>
      </c>
      <c r="D18" s="6" t="s">
        <v>42</v>
      </c>
      <c r="E18" s="7">
        <f t="shared" si="0"/>
        <v>31.856000000000002</v>
      </c>
      <c r="F18" s="8">
        <v>85.02</v>
      </c>
      <c r="G18" s="7">
        <f t="shared" si="1"/>
        <v>51.012</v>
      </c>
      <c r="H18" s="7">
        <f t="shared" si="2"/>
        <v>82.867999999999995</v>
      </c>
    </row>
    <row r="19" spans="1:8" ht="21.95" customHeight="1">
      <c r="A19" s="5">
        <v>17</v>
      </c>
      <c r="B19" s="6" t="s">
        <v>43</v>
      </c>
      <c r="C19" s="6" t="s">
        <v>41</v>
      </c>
      <c r="D19" s="6" t="s">
        <v>44</v>
      </c>
      <c r="E19" s="7">
        <f t="shared" si="0"/>
        <v>30.76</v>
      </c>
      <c r="F19" s="8">
        <v>85.7</v>
      </c>
      <c r="G19" s="7">
        <f t="shared" si="1"/>
        <v>51.42</v>
      </c>
      <c r="H19" s="7">
        <f t="shared" si="2"/>
        <v>82.18</v>
      </c>
    </row>
    <row r="20" spans="1:8" ht="21.95" customHeight="1">
      <c r="A20" s="5">
        <v>18</v>
      </c>
      <c r="B20" s="6" t="s">
        <v>45</v>
      </c>
      <c r="C20" s="6" t="s">
        <v>41</v>
      </c>
      <c r="D20" s="6" t="s">
        <v>46</v>
      </c>
      <c r="E20" s="7">
        <f t="shared" si="0"/>
        <v>30.135999999999999</v>
      </c>
      <c r="F20" s="8">
        <v>81.8</v>
      </c>
      <c r="G20" s="7">
        <f t="shared" si="1"/>
        <v>49.08</v>
      </c>
      <c r="H20" s="7">
        <f t="shared" si="2"/>
        <v>79.215999999999994</v>
      </c>
    </row>
    <row r="21" spans="1:8" ht="21.95" customHeight="1">
      <c r="A21" s="5">
        <v>19</v>
      </c>
      <c r="B21" s="6" t="s">
        <v>47</v>
      </c>
      <c r="C21" s="6" t="s">
        <v>41</v>
      </c>
      <c r="D21" s="6" t="s">
        <v>48</v>
      </c>
      <c r="E21" s="7">
        <f t="shared" si="0"/>
        <v>29.76</v>
      </c>
      <c r="F21" s="8">
        <v>84.66</v>
      </c>
      <c r="G21" s="7">
        <f t="shared" si="1"/>
        <v>50.795999999999999</v>
      </c>
      <c r="H21" s="7">
        <f t="shared" si="2"/>
        <v>80.555999999999997</v>
      </c>
    </row>
    <row r="22" spans="1:8" ht="21.95" customHeight="1">
      <c r="A22" s="5">
        <v>20</v>
      </c>
      <c r="B22" s="6" t="s">
        <v>49</v>
      </c>
      <c r="C22" s="6" t="s">
        <v>41</v>
      </c>
      <c r="D22" s="6" t="s">
        <v>50</v>
      </c>
      <c r="E22" s="7">
        <f t="shared" si="0"/>
        <v>29.088000000000001</v>
      </c>
      <c r="F22" s="8">
        <v>86.28</v>
      </c>
      <c r="G22" s="7">
        <f t="shared" si="1"/>
        <v>51.768000000000001</v>
      </c>
      <c r="H22" s="7">
        <f t="shared" si="2"/>
        <v>80.855999999999995</v>
      </c>
    </row>
    <row r="23" spans="1:8" ht="21.95" customHeight="1">
      <c r="A23" s="5">
        <v>21</v>
      </c>
      <c r="B23" s="6" t="s">
        <v>51</v>
      </c>
      <c r="C23" s="6" t="s">
        <v>41</v>
      </c>
      <c r="D23" s="6" t="s">
        <v>52</v>
      </c>
      <c r="E23" s="7">
        <f t="shared" si="0"/>
        <v>27.888000000000002</v>
      </c>
      <c r="F23" s="8">
        <v>80.099999999999994</v>
      </c>
      <c r="G23" s="7">
        <f t="shared" si="1"/>
        <v>48.06</v>
      </c>
      <c r="H23" s="7">
        <f t="shared" si="2"/>
        <v>75.947999999999993</v>
      </c>
    </row>
    <row r="24" spans="1:8" ht="21.95" customHeight="1">
      <c r="A24" s="5">
        <v>22</v>
      </c>
      <c r="B24" s="6" t="s">
        <v>53</v>
      </c>
      <c r="C24" s="6" t="s">
        <v>41</v>
      </c>
      <c r="D24" s="6" t="s">
        <v>54</v>
      </c>
      <c r="E24" s="7">
        <f t="shared" si="0"/>
        <v>27.416</v>
      </c>
      <c r="F24" s="8">
        <v>83.12</v>
      </c>
      <c r="G24" s="7">
        <f t="shared" si="1"/>
        <v>49.872</v>
      </c>
      <c r="H24" s="7">
        <f t="shared" si="2"/>
        <v>77.287999999999997</v>
      </c>
    </row>
    <row r="25" spans="1:8" ht="21.95" customHeight="1">
      <c r="A25" s="5">
        <v>23</v>
      </c>
      <c r="B25" s="6" t="s">
        <v>55</v>
      </c>
      <c r="C25" s="6" t="s">
        <v>41</v>
      </c>
      <c r="D25" s="6" t="s">
        <v>56</v>
      </c>
      <c r="E25" s="7">
        <f t="shared" si="0"/>
        <v>26.744</v>
      </c>
      <c r="F25" s="8">
        <v>83.04</v>
      </c>
      <c r="G25" s="7">
        <f t="shared" si="1"/>
        <v>49.823999999999998</v>
      </c>
      <c r="H25" s="7">
        <f t="shared" si="2"/>
        <v>76.567999999999998</v>
      </c>
    </row>
    <row r="26" spans="1:8" ht="21.95" customHeight="1">
      <c r="A26" s="5">
        <v>24</v>
      </c>
      <c r="B26" s="6" t="s">
        <v>57</v>
      </c>
      <c r="C26" s="6" t="s">
        <v>41</v>
      </c>
      <c r="D26" s="6" t="s">
        <v>58</v>
      </c>
      <c r="E26" s="7">
        <f t="shared" si="0"/>
        <v>26.448</v>
      </c>
      <c r="F26" s="8">
        <v>78.900000000000006</v>
      </c>
      <c r="G26" s="7">
        <f t="shared" si="1"/>
        <v>47.34</v>
      </c>
      <c r="H26" s="7">
        <f t="shared" si="2"/>
        <v>73.787999999999997</v>
      </c>
    </row>
    <row r="27" spans="1:8" ht="21.95" customHeight="1">
      <c r="A27" s="5">
        <v>25</v>
      </c>
      <c r="B27" s="6" t="s">
        <v>59</v>
      </c>
      <c r="C27" s="6" t="s">
        <v>41</v>
      </c>
      <c r="D27" s="6" t="s">
        <v>60</v>
      </c>
      <c r="E27" s="7">
        <f t="shared" si="0"/>
        <v>26.335999999999999</v>
      </c>
      <c r="F27" s="8">
        <v>86.08</v>
      </c>
      <c r="G27" s="7">
        <f t="shared" si="1"/>
        <v>51.648000000000003</v>
      </c>
      <c r="H27" s="7">
        <f t="shared" si="2"/>
        <v>77.983999999999995</v>
      </c>
    </row>
    <row r="28" spans="1:8" ht="21.95" customHeight="1">
      <c r="A28" s="5">
        <v>26</v>
      </c>
      <c r="B28" s="6" t="s">
        <v>61</v>
      </c>
      <c r="C28" s="6" t="s">
        <v>62</v>
      </c>
      <c r="D28" s="6" t="s">
        <v>63</v>
      </c>
      <c r="E28" s="7">
        <f t="shared" si="0"/>
        <v>28.352</v>
      </c>
      <c r="F28" s="8">
        <v>84.9</v>
      </c>
      <c r="G28" s="7">
        <f t="shared" si="1"/>
        <v>50.94</v>
      </c>
      <c r="H28" s="7">
        <f t="shared" si="2"/>
        <v>79.292000000000002</v>
      </c>
    </row>
    <row r="29" spans="1:8" ht="21.95" customHeight="1">
      <c r="A29" s="5">
        <v>27</v>
      </c>
      <c r="B29" s="6" t="s">
        <v>64</v>
      </c>
      <c r="C29" s="6" t="s">
        <v>62</v>
      </c>
      <c r="D29" s="6" t="s">
        <v>65</v>
      </c>
      <c r="E29" s="7">
        <f t="shared" si="0"/>
        <v>25.135999999999999</v>
      </c>
      <c r="F29" s="8">
        <v>79.94</v>
      </c>
      <c r="G29" s="7">
        <f t="shared" si="1"/>
        <v>47.963999999999999</v>
      </c>
      <c r="H29" s="7">
        <f t="shared" si="2"/>
        <v>73.099999999999994</v>
      </c>
    </row>
    <row r="30" spans="1:8" ht="21.95" customHeight="1">
      <c r="A30" s="5">
        <v>28</v>
      </c>
      <c r="B30" s="6" t="s">
        <v>66</v>
      </c>
      <c r="C30" s="6" t="s">
        <v>62</v>
      </c>
      <c r="D30" s="6" t="s">
        <v>67</v>
      </c>
      <c r="E30" s="7">
        <f t="shared" si="0"/>
        <v>24.808</v>
      </c>
      <c r="F30" s="8">
        <v>82.1</v>
      </c>
      <c r="G30" s="7">
        <f t="shared" si="1"/>
        <v>49.26</v>
      </c>
      <c r="H30" s="7">
        <f t="shared" si="2"/>
        <v>74.067999999999998</v>
      </c>
    </row>
    <row r="31" spans="1:8" ht="21.95" customHeight="1">
      <c r="A31" s="5">
        <v>29</v>
      </c>
      <c r="B31" s="6" t="s">
        <v>68</v>
      </c>
      <c r="C31" s="6" t="s">
        <v>62</v>
      </c>
      <c r="D31" s="6" t="s">
        <v>69</v>
      </c>
      <c r="E31" s="7">
        <f t="shared" si="0"/>
        <v>24.088000000000001</v>
      </c>
      <c r="F31" s="8">
        <v>84.56</v>
      </c>
      <c r="G31" s="7">
        <f t="shared" si="1"/>
        <v>50.735999999999997</v>
      </c>
      <c r="H31" s="7">
        <f t="shared" si="2"/>
        <v>74.823999999999998</v>
      </c>
    </row>
    <row r="32" spans="1:8" ht="21.95" customHeight="1">
      <c r="A32" s="5">
        <v>30</v>
      </c>
      <c r="B32" s="6" t="s">
        <v>70</v>
      </c>
      <c r="C32" s="6" t="s">
        <v>71</v>
      </c>
      <c r="D32" s="6" t="s">
        <v>72</v>
      </c>
      <c r="E32" s="7">
        <f t="shared" si="0"/>
        <v>32.856000000000002</v>
      </c>
      <c r="F32" s="8">
        <v>81.459999999999994</v>
      </c>
      <c r="G32" s="7">
        <f t="shared" si="1"/>
        <v>48.875999999999998</v>
      </c>
      <c r="H32" s="7">
        <f t="shared" si="2"/>
        <v>81.731999999999999</v>
      </c>
    </row>
    <row r="33" spans="1:8" ht="21.95" customHeight="1">
      <c r="A33" s="5">
        <v>31</v>
      </c>
      <c r="B33" s="6" t="s">
        <v>73</v>
      </c>
      <c r="C33" s="6" t="s">
        <v>71</v>
      </c>
      <c r="D33" s="6" t="s">
        <v>74</v>
      </c>
      <c r="E33" s="7">
        <f t="shared" si="0"/>
        <v>31.92</v>
      </c>
      <c r="F33" s="8">
        <v>83.78</v>
      </c>
      <c r="G33" s="7">
        <f t="shared" si="1"/>
        <v>50.268000000000001</v>
      </c>
      <c r="H33" s="7">
        <f t="shared" si="2"/>
        <v>82.188000000000002</v>
      </c>
    </row>
    <row r="34" spans="1:8" ht="21.95" customHeight="1">
      <c r="A34" s="5">
        <v>32</v>
      </c>
      <c r="B34" s="6" t="s">
        <v>75</v>
      </c>
      <c r="C34" s="6" t="s">
        <v>71</v>
      </c>
      <c r="D34" s="6" t="s">
        <v>76</v>
      </c>
      <c r="E34" s="7">
        <f t="shared" si="0"/>
        <v>31.384</v>
      </c>
      <c r="F34" s="8">
        <v>83.82</v>
      </c>
      <c r="G34" s="7">
        <f t="shared" si="1"/>
        <v>50.292000000000002</v>
      </c>
      <c r="H34" s="7">
        <f t="shared" si="2"/>
        <v>81.676000000000002</v>
      </c>
    </row>
    <row r="35" spans="1:8" ht="21.95" customHeight="1">
      <c r="A35" s="5">
        <v>33</v>
      </c>
      <c r="B35" s="6" t="s">
        <v>77</v>
      </c>
      <c r="C35" s="6" t="s">
        <v>71</v>
      </c>
      <c r="D35" s="6" t="s">
        <v>78</v>
      </c>
      <c r="E35" s="7">
        <f t="shared" si="0"/>
        <v>30.416</v>
      </c>
      <c r="F35" s="8">
        <v>83.52</v>
      </c>
      <c r="G35" s="7">
        <f t="shared" si="1"/>
        <v>50.112000000000002</v>
      </c>
      <c r="H35" s="7">
        <f t="shared" si="2"/>
        <v>80.528000000000006</v>
      </c>
    </row>
    <row r="36" spans="1:8" ht="21.95" customHeight="1">
      <c r="A36" s="5">
        <v>34</v>
      </c>
      <c r="B36" s="6" t="s">
        <v>79</v>
      </c>
      <c r="C36" s="6" t="s">
        <v>71</v>
      </c>
      <c r="D36" s="6" t="s">
        <v>80</v>
      </c>
      <c r="E36" s="7">
        <f t="shared" si="0"/>
        <v>30.2</v>
      </c>
      <c r="F36" s="8">
        <v>84.04</v>
      </c>
      <c r="G36" s="7">
        <f t="shared" si="1"/>
        <v>50.423999999999999</v>
      </c>
      <c r="H36" s="7">
        <f t="shared" si="2"/>
        <v>80.623999999999995</v>
      </c>
    </row>
    <row r="37" spans="1:8" ht="21.95" customHeight="1">
      <c r="A37" s="5">
        <v>35</v>
      </c>
      <c r="B37" s="6" t="s">
        <v>81</v>
      </c>
      <c r="C37" s="6" t="s">
        <v>71</v>
      </c>
      <c r="D37" s="6" t="s">
        <v>82</v>
      </c>
      <c r="E37" s="7">
        <f t="shared" si="0"/>
        <v>29.968</v>
      </c>
      <c r="F37" s="8">
        <v>85.18</v>
      </c>
      <c r="G37" s="7">
        <f t="shared" si="1"/>
        <v>51.107999999999997</v>
      </c>
      <c r="H37" s="7">
        <f t="shared" si="2"/>
        <v>81.075999999999993</v>
      </c>
    </row>
    <row r="38" spans="1:8" ht="21.95" customHeight="1">
      <c r="A38" s="5">
        <v>36</v>
      </c>
      <c r="B38" s="6" t="s">
        <v>83</v>
      </c>
      <c r="C38" s="6" t="s">
        <v>71</v>
      </c>
      <c r="D38" s="6" t="s">
        <v>84</v>
      </c>
      <c r="E38" s="7">
        <f t="shared" si="0"/>
        <v>29.12</v>
      </c>
      <c r="F38" s="8">
        <v>82.8</v>
      </c>
      <c r="G38" s="7">
        <f t="shared" si="1"/>
        <v>49.68</v>
      </c>
      <c r="H38" s="7">
        <f t="shared" si="2"/>
        <v>78.8</v>
      </c>
    </row>
    <row r="39" spans="1:8" ht="21.95" customHeight="1">
      <c r="A39" s="5">
        <v>37</v>
      </c>
      <c r="B39" s="6" t="s">
        <v>85</v>
      </c>
      <c r="C39" s="6" t="s">
        <v>71</v>
      </c>
      <c r="D39" s="6" t="s">
        <v>86</v>
      </c>
      <c r="E39" s="7">
        <f t="shared" si="0"/>
        <v>28.728000000000002</v>
      </c>
      <c r="F39" s="8">
        <v>83.1</v>
      </c>
      <c r="G39" s="7">
        <f t="shared" si="1"/>
        <v>49.86</v>
      </c>
      <c r="H39" s="7">
        <f t="shared" si="2"/>
        <v>78.587999999999994</v>
      </c>
    </row>
    <row r="40" spans="1:8" ht="21.95" customHeight="1">
      <c r="A40" s="5">
        <v>38</v>
      </c>
      <c r="B40" s="6" t="s">
        <v>87</v>
      </c>
      <c r="C40" s="6" t="s">
        <v>71</v>
      </c>
      <c r="D40" s="6" t="s">
        <v>88</v>
      </c>
      <c r="E40" s="7">
        <f t="shared" si="0"/>
        <v>28.68</v>
      </c>
      <c r="F40" s="8">
        <v>85.28</v>
      </c>
      <c r="G40" s="7">
        <f t="shared" si="1"/>
        <v>51.167999999999999</v>
      </c>
      <c r="H40" s="7">
        <f t="shared" si="2"/>
        <v>79.847999999999999</v>
      </c>
    </row>
    <row r="41" spans="1:8" ht="21.95" customHeight="1">
      <c r="A41" s="5">
        <v>39</v>
      </c>
      <c r="B41" s="6" t="s">
        <v>89</v>
      </c>
      <c r="C41" s="6" t="s">
        <v>71</v>
      </c>
      <c r="D41" s="6" t="s">
        <v>90</v>
      </c>
      <c r="E41" s="7">
        <f t="shared" si="0"/>
        <v>28.632000000000001</v>
      </c>
      <c r="F41" s="8">
        <v>83.08</v>
      </c>
      <c r="G41" s="7">
        <f t="shared" si="1"/>
        <v>49.847999999999999</v>
      </c>
      <c r="H41" s="7">
        <f t="shared" si="2"/>
        <v>78.48</v>
      </c>
    </row>
    <row r="42" spans="1:8" ht="21.95" customHeight="1">
      <c r="A42" s="5">
        <v>40</v>
      </c>
      <c r="B42" s="6" t="s">
        <v>91</v>
      </c>
      <c r="C42" s="6" t="s">
        <v>71</v>
      </c>
      <c r="D42" s="6" t="s">
        <v>92</v>
      </c>
      <c r="E42" s="7">
        <f t="shared" si="0"/>
        <v>27.824000000000002</v>
      </c>
      <c r="F42" s="8">
        <v>0</v>
      </c>
      <c r="G42" s="7">
        <f t="shared" si="1"/>
        <v>0</v>
      </c>
      <c r="H42" s="7">
        <f t="shared" si="2"/>
        <v>27.824000000000002</v>
      </c>
    </row>
    <row r="43" spans="1:8" ht="21.95" customHeight="1">
      <c r="A43" s="5">
        <v>41</v>
      </c>
      <c r="B43" s="6" t="s">
        <v>93</v>
      </c>
      <c r="C43" s="6" t="s">
        <v>94</v>
      </c>
      <c r="D43" s="6" t="s">
        <v>95</v>
      </c>
      <c r="E43" s="7">
        <f t="shared" si="0"/>
        <v>29.135999999999999</v>
      </c>
      <c r="F43" s="8">
        <v>83.54</v>
      </c>
      <c r="G43" s="7">
        <f t="shared" si="1"/>
        <v>50.124000000000002</v>
      </c>
      <c r="H43" s="7">
        <f t="shared" si="2"/>
        <v>79.260000000000005</v>
      </c>
    </row>
    <row r="44" spans="1:8" ht="21.95" customHeight="1">
      <c r="A44" s="5">
        <v>42</v>
      </c>
      <c r="B44" s="6" t="s">
        <v>96</v>
      </c>
      <c r="C44" s="6" t="s">
        <v>94</v>
      </c>
      <c r="D44" s="6" t="s">
        <v>97</v>
      </c>
      <c r="E44" s="7">
        <f t="shared" si="0"/>
        <v>27.728000000000002</v>
      </c>
      <c r="F44" s="8">
        <v>82.4</v>
      </c>
      <c r="G44" s="7">
        <f t="shared" si="1"/>
        <v>49.44</v>
      </c>
      <c r="H44" s="7">
        <f t="shared" si="2"/>
        <v>77.168000000000006</v>
      </c>
    </row>
    <row r="45" spans="1:8" ht="21.95" customHeight="1">
      <c r="A45" s="5">
        <v>43</v>
      </c>
      <c r="B45" s="6" t="s">
        <v>98</v>
      </c>
      <c r="C45" s="6" t="s">
        <v>94</v>
      </c>
      <c r="D45" s="6" t="s">
        <v>99</v>
      </c>
      <c r="E45" s="7">
        <f t="shared" si="0"/>
        <v>27.463999999999999</v>
      </c>
      <c r="F45" s="8">
        <v>85.7</v>
      </c>
      <c r="G45" s="7">
        <f t="shared" si="1"/>
        <v>51.42</v>
      </c>
      <c r="H45" s="7">
        <f t="shared" si="2"/>
        <v>78.884</v>
      </c>
    </row>
    <row r="46" spans="1:8" ht="21.95" customHeight="1">
      <c r="A46" s="5">
        <v>44</v>
      </c>
      <c r="B46" s="6" t="s">
        <v>100</v>
      </c>
      <c r="C46" s="6" t="s">
        <v>101</v>
      </c>
      <c r="D46" s="6" t="s">
        <v>102</v>
      </c>
      <c r="E46" s="7">
        <f t="shared" si="0"/>
        <v>30.616</v>
      </c>
      <c r="F46" s="8">
        <v>82.8</v>
      </c>
      <c r="G46" s="7">
        <f t="shared" si="1"/>
        <v>49.68</v>
      </c>
      <c r="H46" s="7">
        <f t="shared" si="2"/>
        <v>80.296000000000006</v>
      </c>
    </row>
    <row r="47" spans="1:8" ht="21.95" customHeight="1">
      <c r="A47" s="5">
        <v>45</v>
      </c>
      <c r="B47" s="6" t="s">
        <v>103</v>
      </c>
      <c r="C47" s="6" t="s">
        <v>101</v>
      </c>
      <c r="D47" s="6" t="s">
        <v>104</v>
      </c>
      <c r="E47" s="7">
        <f t="shared" si="0"/>
        <v>27.696000000000002</v>
      </c>
      <c r="F47" s="8">
        <v>80.2</v>
      </c>
      <c r="G47" s="7">
        <f t="shared" si="1"/>
        <v>48.12</v>
      </c>
      <c r="H47" s="7">
        <f t="shared" si="2"/>
        <v>75.816000000000003</v>
      </c>
    </row>
    <row r="48" spans="1:8" ht="21.95" customHeight="1">
      <c r="A48" s="5">
        <v>46</v>
      </c>
      <c r="B48" s="6" t="s">
        <v>105</v>
      </c>
      <c r="C48" s="6" t="s">
        <v>106</v>
      </c>
      <c r="D48" s="6" t="s">
        <v>107</v>
      </c>
      <c r="E48" s="7">
        <f t="shared" si="0"/>
        <v>29.56</v>
      </c>
      <c r="F48" s="8">
        <v>84.73</v>
      </c>
      <c r="G48" s="7">
        <f t="shared" si="1"/>
        <v>50.838000000000001</v>
      </c>
      <c r="H48" s="7">
        <f t="shared" si="2"/>
        <v>80.397999999999996</v>
      </c>
    </row>
    <row r="49" spans="1:8" ht="21.95" customHeight="1">
      <c r="A49" s="5">
        <v>47</v>
      </c>
      <c r="B49" s="6" t="s">
        <v>108</v>
      </c>
      <c r="C49" s="6" t="s">
        <v>106</v>
      </c>
      <c r="D49" s="6" t="s">
        <v>56</v>
      </c>
      <c r="E49" s="7">
        <f t="shared" si="0"/>
        <v>26.744</v>
      </c>
      <c r="F49" s="8">
        <v>78.64</v>
      </c>
      <c r="G49" s="7">
        <f t="shared" si="1"/>
        <v>47.183999999999997</v>
      </c>
      <c r="H49" s="7">
        <f t="shared" si="2"/>
        <v>73.927999999999997</v>
      </c>
    </row>
    <row r="50" spans="1:8" ht="21.95" customHeight="1">
      <c r="A50" s="5">
        <v>48</v>
      </c>
      <c r="B50" s="6" t="s">
        <v>109</v>
      </c>
      <c r="C50" s="6" t="s">
        <v>106</v>
      </c>
      <c r="D50" s="6" t="s">
        <v>110</v>
      </c>
      <c r="E50" s="7">
        <f t="shared" si="0"/>
        <v>24.872</v>
      </c>
      <c r="F50" s="8">
        <v>80.540000000000006</v>
      </c>
      <c r="G50" s="7">
        <f t="shared" si="1"/>
        <v>48.323999999999998</v>
      </c>
      <c r="H50" s="7">
        <f t="shared" si="2"/>
        <v>73.195999999999998</v>
      </c>
    </row>
    <row r="51" spans="1:8" ht="21.95" customHeight="1">
      <c r="A51" s="5">
        <v>49</v>
      </c>
      <c r="B51" s="6" t="s">
        <v>111</v>
      </c>
      <c r="C51" s="6" t="s">
        <v>106</v>
      </c>
      <c r="D51" s="6" t="s">
        <v>69</v>
      </c>
      <c r="E51" s="7">
        <f t="shared" si="0"/>
        <v>24.088000000000001</v>
      </c>
      <c r="F51" s="8">
        <v>78.12</v>
      </c>
      <c r="G51" s="7">
        <f t="shared" si="1"/>
        <v>46.872</v>
      </c>
      <c r="H51" s="7">
        <f t="shared" si="2"/>
        <v>70.959999999999994</v>
      </c>
    </row>
    <row r="52" spans="1:8" ht="21.95" customHeight="1">
      <c r="A52" s="5">
        <v>50</v>
      </c>
      <c r="B52" s="6" t="s">
        <v>112</v>
      </c>
      <c r="C52" s="6" t="s">
        <v>113</v>
      </c>
      <c r="D52" s="6" t="s">
        <v>114</v>
      </c>
      <c r="E52" s="7">
        <f t="shared" si="0"/>
        <v>33.04</v>
      </c>
      <c r="F52" s="8">
        <v>84.1</v>
      </c>
      <c r="G52" s="7">
        <f t="shared" si="1"/>
        <v>50.46</v>
      </c>
      <c r="H52" s="7">
        <f t="shared" si="2"/>
        <v>83.5</v>
      </c>
    </row>
    <row r="53" spans="1:8" ht="21.95" customHeight="1">
      <c r="A53" s="5">
        <v>51</v>
      </c>
      <c r="B53" s="6" t="s">
        <v>115</v>
      </c>
      <c r="C53" s="6" t="s">
        <v>113</v>
      </c>
      <c r="D53" s="6" t="s">
        <v>116</v>
      </c>
      <c r="E53" s="7">
        <f t="shared" si="0"/>
        <v>32.432000000000002</v>
      </c>
      <c r="F53" s="8">
        <v>83.6</v>
      </c>
      <c r="G53" s="7">
        <f t="shared" si="1"/>
        <v>50.16</v>
      </c>
      <c r="H53" s="7">
        <f t="shared" si="2"/>
        <v>82.591999999999999</v>
      </c>
    </row>
    <row r="54" spans="1:8" ht="21.95" customHeight="1">
      <c r="A54" s="5">
        <v>52</v>
      </c>
      <c r="B54" s="6" t="s">
        <v>117</v>
      </c>
      <c r="C54" s="6" t="s">
        <v>113</v>
      </c>
      <c r="D54" s="6" t="s">
        <v>118</v>
      </c>
      <c r="E54" s="7">
        <f t="shared" si="0"/>
        <v>32.055999999999997</v>
      </c>
      <c r="F54" s="8">
        <v>83.84</v>
      </c>
      <c r="G54" s="7">
        <f t="shared" si="1"/>
        <v>50.304000000000002</v>
      </c>
      <c r="H54" s="7">
        <f t="shared" si="2"/>
        <v>82.36</v>
      </c>
    </row>
    <row r="55" spans="1:8" ht="21.95" customHeight="1">
      <c r="A55" s="5">
        <v>53</v>
      </c>
      <c r="B55" s="6" t="s">
        <v>119</v>
      </c>
      <c r="C55" s="6" t="s">
        <v>113</v>
      </c>
      <c r="D55" s="6" t="s">
        <v>120</v>
      </c>
      <c r="E55" s="7">
        <f t="shared" si="0"/>
        <v>31.84</v>
      </c>
      <c r="F55" s="8">
        <v>80.8</v>
      </c>
      <c r="G55" s="7">
        <f t="shared" si="1"/>
        <v>48.48</v>
      </c>
      <c r="H55" s="7">
        <f t="shared" si="2"/>
        <v>80.319999999999993</v>
      </c>
    </row>
    <row r="56" spans="1:8" ht="21.95" customHeight="1">
      <c r="A56" s="5">
        <v>54</v>
      </c>
      <c r="B56" s="6" t="s">
        <v>121</v>
      </c>
      <c r="C56" s="6" t="s">
        <v>122</v>
      </c>
      <c r="D56" s="6" t="s">
        <v>123</v>
      </c>
      <c r="E56" s="7">
        <f t="shared" si="0"/>
        <v>35.247999999999998</v>
      </c>
      <c r="F56" s="8">
        <v>82.3</v>
      </c>
      <c r="G56" s="7">
        <f t="shared" si="1"/>
        <v>49.38</v>
      </c>
      <c r="H56" s="7">
        <f t="shared" si="2"/>
        <v>84.628</v>
      </c>
    </row>
    <row r="57" spans="1:8" ht="21.95" customHeight="1">
      <c r="A57" s="5">
        <v>55</v>
      </c>
      <c r="B57" s="6" t="s">
        <v>124</v>
      </c>
      <c r="C57" s="6" t="s">
        <v>122</v>
      </c>
      <c r="D57" s="6" t="s">
        <v>125</v>
      </c>
      <c r="E57" s="7">
        <f t="shared" si="0"/>
        <v>31.792000000000002</v>
      </c>
      <c r="F57" s="8">
        <v>78.7</v>
      </c>
      <c r="G57" s="7">
        <f t="shared" si="1"/>
        <v>47.22</v>
      </c>
      <c r="H57" s="7">
        <f t="shared" si="2"/>
        <v>79.012</v>
      </c>
    </row>
    <row r="58" spans="1:8" ht="21.95" customHeight="1">
      <c r="A58" s="5">
        <v>56</v>
      </c>
      <c r="B58" s="6" t="s">
        <v>126</v>
      </c>
      <c r="C58" s="6" t="s">
        <v>122</v>
      </c>
      <c r="D58" s="6" t="s">
        <v>127</v>
      </c>
      <c r="E58" s="7">
        <f t="shared" si="0"/>
        <v>30.888000000000002</v>
      </c>
      <c r="F58" s="8">
        <v>80.66</v>
      </c>
      <c r="G58" s="7">
        <f t="shared" si="1"/>
        <v>48.396000000000001</v>
      </c>
      <c r="H58" s="7">
        <f t="shared" si="2"/>
        <v>79.284000000000006</v>
      </c>
    </row>
    <row r="59" spans="1:8" ht="21.95" customHeight="1">
      <c r="A59" s="5">
        <v>57</v>
      </c>
      <c r="B59" s="6" t="s">
        <v>128</v>
      </c>
      <c r="C59" s="6" t="s">
        <v>129</v>
      </c>
      <c r="D59" s="6" t="s">
        <v>130</v>
      </c>
      <c r="E59" s="7">
        <f t="shared" si="0"/>
        <v>27.68</v>
      </c>
      <c r="F59" s="8">
        <v>78.94</v>
      </c>
      <c r="G59" s="7">
        <f t="shared" si="1"/>
        <v>47.363999999999997</v>
      </c>
      <c r="H59" s="7">
        <f t="shared" si="2"/>
        <v>75.043999999999997</v>
      </c>
    </row>
    <row r="60" spans="1:8" ht="21.95" customHeight="1">
      <c r="A60" s="5">
        <v>58</v>
      </c>
      <c r="B60" s="6" t="s">
        <v>131</v>
      </c>
      <c r="C60" s="6" t="s">
        <v>129</v>
      </c>
      <c r="D60" s="6" t="s">
        <v>60</v>
      </c>
      <c r="E60" s="7">
        <f t="shared" si="0"/>
        <v>26.335999999999999</v>
      </c>
      <c r="F60" s="8">
        <v>82.6</v>
      </c>
      <c r="G60" s="7">
        <f t="shared" si="1"/>
        <v>49.56</v>
      </c>
      <c r="H60" s="7">
        <f t="shared" si="2"/>
        <v>75.896000000000001</v>
      </c>
    </row>
    <row r="61" spans="1:8" ht="21.95" customHeight="1">
      <c r="A61" s="5">
        <v>59</v>
      </c>
      <c r="B61" s="6" t="s">
        <v>132</v>
      </c>
      <c r="C61" s="6" t="s">
        <v>129</v>
      </c>
      <c r="D61" s="6" t="s">
        <v>133</v>
      </c>
      <c r="E61" s="7">
        <f t="shared" si="0"/>
        <v>25.552</v>
      </c>
      <c r="F61" s="8">
        <v>83.52</v>
      </c>
      <c r="G61" s="7">
        <f t="shared" si="1"/>
        <v>50.112000000000002</v>
      </c>
      <c r="H61" s="7">
        <f t="shared" si="2"/>
        <v>75.664000000000001</v>
      </c>
    </row>
    <row r="62" spans="1:8" ht="21.95" customHeight="1">
      <c r="A62" s="5">
        <v>60</v>
      </c>
      <c r="B62" s="6" t="s">
        <v>134</v>
      </c>
      <c r="C62" s="6" t="s">
        <v>129</v>
      </c>
      <c r="D62" s="6" t="s">
        <v>135</v>
      </c>
      <c r="E62" s="7">
        <f t="shared" si="0"/>
        <v>25.367999999999999</v>
      </c>
      <c r="F62" s="8">
        <v>75.38</v>
      </c>
      <c r="G62" s="7">
        <f t="shared" si="1"/>
        <v>45.228000000000002</v>
      </c>
      <c r="H62" s="7">
        <f t="shared" si="2"/>
        <v>70.596000000000004</v>
      </c>
    </row>
    <row r="63" spans="1:8" ht="21.95" customHeight="1">
      <c r="A63" s="5">
        <v>61</v>
      </c>
      <c r="B63" s="6" t="s">
        <v>136</v>
      </c>
      <c r="C63" s="6" t="s">
        <v>129</v>
      </c>
      <c r="D63" s="6" t="s">
        <v>137</v>
      </c>
      <c r="E63" s="7">
        <f t="shared" si="0"/>
        <v>24.776</v>
      </c>
      <c r="F63" s="8">
        <v>61.42</v>
      </c>
      <c r="G63" s="7">
        <f t="shared" si="1"/>
        <v>36.851999999999997</v>
      </c>
      <c r="H63" s="7">
        <f t="shared" si="2"/>
        <v>61.628</v>
      </c>
    </row>
    <row r="64" spans="1:8" ht="21.95" customHeight="1">
      <c r="A64" s="5">
        <v>62</v>
      </c>
      <c r="B64" s="6" t="s">
        <v>138</v>
      </c>
      <c r="C64" s="6" t="s">
        <v>139</v>
      </c>
      <c r="D64" s="6" t="s">
        <v>140</v>
      </c>
      <c r="E64" s="7">
        <f t="shared" si="0"/>
        <v>32.744</v>
      </c>
      <c r="F64" s="8">
        <v>77.64</v>
      </c>
      <c r="G64" s="7">
        <f t="shared" si="1"/>
        <v>46.584000000000003</v>
      </c>
      <c r="H64" s="7">
        <f t="shared" si="2"/>
        <v>79.328000000000003</v>
      </c>
    </row>
    <row r="65" spans="1:8" ht="21.95" customHeight="1">
      <c r="A65" s="5">
        <v>63</v>
      </c>
      <c r="B65" s="6" t="s">
        <v>141</v>
      </c>
      <c r="C65" s="6" t="s">
        <v>139</v>
      </c>
      <c r="D65" s="6" t="s">
        <v>142</v>
      </c>
      <c r="E65" s="7">
        <f t="shared" si="0"/>
        <v>32.591999999999999</v>
      </c>
      <c r="F65" s="8">
        <v>84.24</v>
      </c>
      <c r="G65" s="7">
        <f t="shared" si="1"/>
        <v>50.543999999999997</v>
      </c>
      <c r="H65" s="7">
        <f t="shared" si="2"/>
        <v>83.135999999999996</v>
      </c>
    </row>
    <row r="66" spans="1:8" ht="21.95" customHeight="1">
      <c r="A66" s="5">
        <v>64</v>
      </c>
      <c r="B66" s="6" t="s">
        <v>143</v>
      </c>
      <c r="C66" s="6" t="s">
        <v>139</v>
      </c>
      <c r="D66" s="6" t="s">
        <v>144</v>
      </c>
      <c r="E66" s="7">
        <f t="shared" si="0"/>
        <v>30.152000000000001</v>
      </c>
      <c r="F66" s="8">
        <v>81.680000000000007</v>
      </c>
      <c r="G66" s="7">
        <f t="shared" si="1"/>
        <v>49.008000000000003</v>
      </c>
      <c r="H66" s="7">
        <f t="shared" si="2"/>
        <v>79.16</v>
      </c>
    </row>
    <row r="67" spans="1:8" ht="21.95" customHeight="1">
      <c r="A67" s="5">
        <v>65</v>
      </c>
      <c r="B67" s="6" t="s">
        <v>145</v>
      </c>
      <c r="C67" s="6" t="s">
        <v>139</v>
      </c>
      <c r="D67" s="6" t="s">
        <v>146</v>
      </c>
      <c r="E67" s="7">
        <f t="shared" ref="E67:E130" si="3">D67*0.4</f>
        <v>29.696000000000002</v>
      </c>
      <c r="F67" s="8">
        <v>83.86</v>
      </c>
      <c r="G67" s="7">
        <f t="shared" ref="G67:G130" si="4">F67*0.6</f>
        <v>50.316000000000003</v>
      </c>
      <c r="H67" s="7">
        <f t="shared" ref="H67:H130" si="5">G67+E67</f>
        <v>80.012</v>
      </c>
    </row>
    <row r="68" spans="1:8" ht="21.95" customHeight="1">
      <c r="A68" s="5">
        <v>66</v>
      </c>
      <c r="B68" s="6" t="s">
        <v>147</v>
      </c>
      <c r="C68" s="6" t="s">
        <v>139</v>
      </c>
      <c r="D68" s="6" t="s">
        <v>148</v>
      </c>
      <c r="E68" s="7">
        <f t="shared" si="3"/>
        <v>28.224</v>
      </c>
      <c r="F68" s="8">
        <v>76.040000000000006</v>
      </c>
      <c r="G68" s="7">
        <f t="shared" si="4"/>
        <v>45.624000000000002</v>
      </c>
      <c r="H68" s="7">
        <f t="shared" si="5"/>
        <v>73.847999999999999</v>
      </c>
    </row>
    <row r="69" spans="1:8" ht="21.95" customHeight="1">
      <c r="A69" s="5">
        <v>67</v>
      </c>
      <c r="B69" s="6" t="s">
        <v>149</v>
      </c>
      <c r="C69" s="6" t="s">
        <v>139</v>
      </c>
      <c r="D69" s="6" t="s">
        <v>18</v>
      </c>
      <c r="E69" s="7">
        <f t="shared" si="3"/>
        <v>27.792000000000002</v>
      </c>
      <c r="F69" s="8">
        <v>83.84</v>
      </c>
      <c r="G69" s="7">
        <f t="shared" si="4"/>
        <v>50.304000000000002</v>
      </c>
      <c r="H69" s="7">
        <f t="shared" si="5"/>
        <v>78.096000000000004</v>
      </c>
    </row>
    <row r="70" spans="1:8" ht="21.95" customHeight="1">
      <c r="A70" s="5">
        <v>68</v>
      </c>
      <c r="B70" s="6" t="s">
        <v>150</v>
      </c>
      <c r="C70" s="6" t="s">
        <v>139</v>
      </c>
      <c r="D70" s="6" t="s">
        <v>20</v>
      </c>
      <c r="E70" s="7">
        <f t="shared" si="3"/>
        <v>27.776</v>
      </c>
      <c r="F70" s="8">
        <v>86.38</v>
      </c>
      <c r="G70" s="7">
        <f t="shared" si="4"/>
        <v>51.828000000000003</v>
      </c>
      <c r="H70" s="7">
        <f t="shared" si="5"/>
        <v>79.603999999999999</v>
      </c>
    </row>
    <row r="71" spans="1:8" ht="21.95" customHeight="1">
      <c r="A71" s="5">
        <v>69</v>
      </c>
      <c r="B71" s="6" t="s">
        <v>151</v>
      </c>
      <c r="C71" s="6" t="s">
        <v>139</v>
      </c>
      <c r="D71" s="6" t="s">
        <v>152</v>
      </c>
      <c r="E71" s="7">
        <f t="shared" si="3"/>
        <v>27.56</v>
      </c>
      <c r="F71" s="8">
        <v>75.2</v>
      </c>
      <c r="G71" s="7">
        <f t="shared" si="4"/>
        <v>45.12</v>
      </c>
      <c r="H71" s="7">
        <f t="shared" si="5"/>
        <v>72.680000000000007</v>
      </c>
    </row>
    <row r="72" spans="1:8" ht="21.95" customHeight="1">
      <c r="A72" s="5">
        <v>70</v>
      </c>
      <c r="B72" s="6" t="s">
        <v>153</v>
      </c>
      <c r="C72" s="6" t="s">
        <v>139</v>
      </c>
      <c r="D72" s="6" t="s">
        <v>154</v>
      </c>
      <c r="E72" s="7">
        <f t="shared" si="3"/>
        <v>27.552</v>
      </c>
      <c r="F72" s="8">
        <v>82.76</v>
      </c>
      <c r="G72" s="7">
        <f t="shared" si="4"/>
        <v>49.655999999999999</v>
      </c>
      <c r="H72" s="7">
        <f t="shared" si="5"/>
        <v>77.207999999999998</v>
      </c>
    </row>
    <row r="73" spans="1:8" ht="21.95" customHeight="1">
      <c r="A73" s="5">
        <v>71</v>
      </c>
      <c r="B73" s="6" t="s">
        <v>155</v>
      </c>
      <c r="C73" s="6" t="s">
        <v>139</v>
      </c>
      <c r="D73" s="6" t="s">
        <v>156</v>
      </c>
      <c r="E73" s="7">
        <f t="shared" si="3"/>
        <v>27.544</v>
      </c>
      <c r="F73" s="8">
        <v>83.96</v>
      </c>
      <c r="G73" s="7">
        <f t="shared" si="4"/>
        <v>50.375999999999998</v>
      </c>
      <c r="H73" s="7">
        <f t="shared" si="5"/>
        <v>77.92</v>
      </c>
    </row>
    <row r="74" spans="1:8" ht="21.95" customHeight="1">
      <c r="A74" s="5">
        <v>72</v>
      </c>
      <c r="B74" s="6" t="s">
        <v>157</v>
      </c>
      <c r="C74" s="6" t="s">
        <v>139</v>
      </c>
      <c r="D74" s="6" t="s">
        <v>158</v>
      </c>
      <c r="E74" s="7">
        <f t="shared" si="3"/>
        <v>27.48</v>
      </c>
      <c r="F74" s="8">
        <v>82.38</v>
      </c>
      <c r="G74" s="7">
        <f t="shared" si="4"/>
        <v>49.427999999999997</v>
      </c>
      <c r="H74" s="7">
        <f t="shared" si="5"/>
        <v>76.908000000000001</v>
      </c>
    </row>
    <row r="75" spans="1:8" ht="21.95" customHeight="1">
      <c r="A75" s="5">
        <v>73</v>
      </c>
      <c r="B75" s="6" t="s">
        <v>159</v>
      </c>
      <c r="C75" s="6" t="s">
        <v>139</v>
      </c>
      <c r="D75" s="6" t="s">
        <v>54</v>
      </c>
      <c r="E75" s="7">
        <f t="shared" si="3"/>
        <v>27.416</v>
      </c>
      <c r="F75" s="8">
        <v>84.56</v>
      </c>
      <c r="G75" s="7">
        <f t="shared" si="4"/>
        <v>50.735999999999997</v>
      </c>
      <c r="H75" s="7">
        <f t="shared" si="5"/>
        <v>78.152000000000001</v>
      </c>
    </row>
    <row r="76" spans="1:8" ht="21.95" customHeight="1">
      <c r="A76" s="5">
        <v>74</v>
      </c>
      <c r="B76" s="6" t="s">
        <v>160</v>
      </c>
      <c r="C76" s="6" t="s">
        <v>139</v>
      </c>
      <c r="D76" s="6" t="s">
        <v>161</v>
      </c>
      <c r="E76" s="7">
        <f t="shared" si="3"/>
        <v>27.352</v>
      </c>
      <c r="F76" s="8">
        <v>85.78</v>
      </c>
      <c r="G76" s="7">
        <f t="shared" si="4"/>
        <v>51.468000000000004</v>
      </c>
      <c r="H76" s="7">
        <f t="shared" si="5"/>
        <v>78.819999999999993</v>
      </c>
    </row>
    <row r="77" spans="1:8" ht="21.95" customHeight="1">
      <c r="A77" s="5">
        <v>75</v>
      </c>
      <c r="B77" s="6" t="s">
        <v>162</v>
      </c>
      <c r="C77" s="6" t="s">
        <v>139</v>
      </c>
      <c r="D77" s="6" t="s">
        <v>163</v>
      </c>
      <c r="E77" s="7">
        <f t="shared" si="3"/>
        <v>27.184000000000001</v>
      </c>
      <c r="F77" s="8">
        <v>79.34</v>
      </c>
      <c r="G77" s="7">
        <f t="shared" si="4"/>
        <v>47.603999999999999</v>
      </c>
      <c r="H77" s="7">
        <f t="shared" si="5"/>
        <v>74.787999999999997</v>
      </c>
    </row>
    <row r="78" spans="1:8" ht="21.95" customHeight="1">
      <c r="A78" s="5">
        <v>76</v>
      </c>
      <c r="B78" s="6" t="s">
        <v>164</v>
      </c>
      <c r="C78" s="6" t="s">
        <v>139</v>
      </c>
      <c r="D78" s="6" t="s">
        <v>165</v>
      </c>
      <c r="E78" s="7">
        <f t="shared" si="3"/>
        <v>27.12</v>
      </c>
      <c r="F78" s="8">
        <v>79.38</v>
      </c>
      <c r="G78" s="7">
        <f t="shared" si="4"/>
        <v>47.628</v>
      </c>
      <c r="H78" s="7">
        <f t="shared" si="5"/>
        <v>74.748000000000005</v>
      </c>
    </row>
    <row r="79" spans="1:8" ht="21.95" customHeight="1">
      <c r="A79" s="5">
        <v>77</v>
      </c>
      <c r="B79" s="6" t="s">
        <v>166</v>
      </c>
      <c r="C79" s="6" t="s">
        <v>139</v>
      </c>
      <c r="D79" s="6" t="s">
        <v>167</v>
      </c>
      <c r="E79" s="7">
        <f t="shared" si="3"/>
        <v>27.056000000000001</v>
      </c>
      <c r="F79" s="8">
        <v>79.7</v>
      </c>
      <c r="G79" s="7">
        <f t="shared" si="4"/>
        <v>47.82</v>
      </c>
      <c r="H79" s="7">
        <f t="shared" si="5"/>
        <v>74.876000000000005</v>
      </c>
    </row>
    <row r="80" spans="1:8" ht="21.95" customHeight="1">
      <c r="A80" s="5">
        <v>78</v>
      </c>
      <c r="B80" s="6" t="s">
        <v>168</v>
      </c>
      <c r="C80" s="6" t="s">
        <v>139</v>
      </c>
      <c r="D80" s="6" t="s">
        <v>169</v>
      </c>
      <c r="E80" s="7">
        <f t="shared" si="3"/>
        <v>26.888000000000002</v>
      </c>
      <c r="F80" s="8">
        <v>82.24</v>
      </c>
      <c r="G80" s="7">
        <f t="shared" si="4"/>
        <v>49.344000000000001</v>
      </c>
      <c r="H80" s="7">
        <f t="shared" si="5"/>
        <v>76.231999999999999</v>
      </c>
    </row>
    <row r="81" spans="1:8" ht="21.95" customHeight="1">
      <c r="A81" s="5">
        <v>79</v>
      </c>
      <c r="B81" s="6" t="s">
        <v>170</v>
      </c>
      <c r="C81" s="6" t="s">
        <v>139</v>
      </c>
      <c r="D81" s="6" t="s">
        <v>171</v>
      </c>
      <c r="E81" s="7">
        <f t="shared" si="3"/>
        <v>26.872</v>
      </c>
      <c r="F81" s="8">
        <v>81.239999999999995</v>
      </c>
      <c r="G81" s="7">
        <f t="shared" si="4"/>
        <v>48.744</v>
      </c>
      <c r="H81" s="7">
        <f t="shared" si="5"/>
        <v>75.616</v>
      </c>
    </row>
    <row r="82" spans="1:8" ht="21.95" customHeight="1">
      <c r="A82" s="5">
        <v>80</v>
      </c>
      <c r="B82" s="6" t="s">
        <v>172</v>
      </c>
      <c r="C82" s="6" t="s">
        <v>139</v>
      </c>
      <c r="D82" s="6" t="s">
        <v>56</v>
      </c>
      <c r="E82" s="7">
        <f t="shared" si="3"/>
        <v>26.744</v>
      </c>
      <c r="F82" s="8">
        <v>81.06</v>
      </c>
      <c r="G82" s="7">
        <f t="shared" si="4"/>
        <v>48.636000000000003</v>
      </c>
      <c r="H82" s="7">
        <f t="shared" si="5"/>
        <v>75.38</v>
      </c>
    </row>
    <row r="83" spans="1:8" ht="21.95" customHeight="1">
      <c r="A83" s="5">
        <v>81</v>
      </c>
      <c r="B83" s="6" t="s">
        <v>173</v>
      </c>
      <c r="C83" s="6" t="s">
        <v>139</v>
      </c>
      <c r="D83" s="6" t="s">
        <v>174</v>
      </c>
      <c r="E83" s="7">
        <f t="shared" si="3"/>
        <v>26.728000000000002</v>
      </c>
      <c r="F83" s="8">
        <v>81.44</v>
      </c>
      <c r="G83" s="7">
        <f t="shared" si="4"/>
        <v>48.863999999999997</v>
      </c>
      <c r="H83" s="7">
        <f t="shared" si="5"/>
        <v>75.591999999999999</v>
      </c>
    </row>
    <row r="84" spans="1:8" ht="21.95" customHeight="1">
      <c r="A84" s="5">
        <v>82</v>
      </c>
      <c r="B84" s="6" t="s">
        <v>175</v>
      </c>
      <c r="C84" s="6" t="s">
        <v>139</v>
      </c>
      <c r="D84" s="6" t="s">
        <v>174</v>
      </c>
      <c r="E84" s="7">
        <f t="shared" si="3"/>
        <v>26.728000000000002</v>
      </c>
      <c r="F84" s="8">
        <v>87.3</v>
      </c>
      <c r="G84" s="7">
        <f t="shared" si="4"/>
        <v>52.38</v>
      </c>
      <c r="H84" s="7">
        <f t="shared" si="5"/>
        <v>79.108000000000004</v>
      </c>
    </row>
    <row r="85" spans="1:8" ht="21.95" customHeight="1">
      <c r="A85" s="5">
        <v>83</v>
      </c>
      <c r="B85" s="6" t="s">
        <v>176</v>
      </c>
      <c r="C85" s="6" t="s">
        <v>139</v>
      </c>
      <c r="D85" s="6" t="s">
        <v>177</v>
      </c>
      <c r="E85" s="7">
        <f t="shared" si="3"/>
        <v>26.696000000000002</v>
      </c>
      <c r="F85" s="8">
        <v>75</v>
      </c>
      <c r="G85" s="7">
        <f t="shared" si="4"/>
        <v>45</v>
      </c>
      <c r="H85" s="7">
        <f t="shared" si="5"/>
        <v>71.695999999999998</v>
      </c>
    </row>
    <row r="86" spans="1:8" ht="21.95" customHeight="1">
      <c r="A86" s="5">
        <v>84</v>
      </c>
      <c r="B86" s="6" t="s">
        <v>178</v>
      </c>
      <c r="C86" s="6" t="s">
        <v>139</v>
      </c>
      <c r="D86" s="6" t="s">
        <v>179</v>
      </c>
      <c r="E86" s="7">
        <f t="shared" si="3"/>
        <v>26.68</v>
      </c>
      <c r="F86" s="8">
        <v>80.06</v>
      </c>
      <c r="G86" s="7">
        <f t="shared" si="4"/>
        <v>48.036000000000001</v>
      </c>
      <c r="H86" s="7">
        <f t="shared" si="5"/>
        <v>74.715999999999994</v>
      </c>
    </row>
    <row r="87" spans="1:8" ht="21.95" customHeight="1">
      <c r="A87" s="5">
        <v>85</v>
      </c>
      <c r="B87" s="6" t="s">
        <v>180</v>
      </c>
      <c r="C87" s="6" t="s">
        <v>139</v>
      </c>
      <c r="D87" s="6" t="s">
        <v>181</v>
      </c>
      <c r="E87" s="7">
        <f t="shared" si="3"/>
        <v>26.416</v>
      </c>
      <c r="F87" s="8">
        <v>85</v>
      </c>
      <c r="G87" s="7">
        <f t="shared" si="4"/>
        <v>51</v>
      </c>
      <c r="H87" s="7">
        <f t="shared" si="5"/>
        <v>77.415999999999997</v>
      </c>
    </row>
    <row r="88" spans="1:8" ht="21.95" customHeight="1">
      <c r="A88" s="5">
        <v>86</v>
      </c>
      <c r="B88" s="6" t="s">
        <v>182</v>
      </c>
      <c r="C88" s="6" t="s">
        <v>139</v>
      </c>
      <c r="D88" s="6" t="s">
        <v>181</v>
      </c>
      <c r="E88" s="7">
        <f t="shared" si="3"/>
        <v>26.416</v>
      </c>
      <c r="F88" s="8">
        <v>83.36</v>
      </c>
      <c r="G88" s="7">
        <f t="shared" si="4"/>
        <v>50.015999999999998</v>
      </c>
      <c r="H88" s="7">
        <f t="shared" si="5"/>
        <v>76.432000000000002</v>
      </c>
    </row>
    <row r="89" spans="1:8" ht="21.95" customHeight="1">
      <c r="A89" s="5">
        <v>87</v>
      </c>
      <c r="B89" s="6" t="s">
        <v>183</v>
      </c>
      <c r="C89" s="6" t="s">
        <v>184</v>
      </c>
      <c r="D89" s="6" t="s">
        <v>140</v>
      </c>
      <c r="E89" s="7">
        <f t="shared" si="3"/>
        <v>32.744</v>
      </c>
      <c r="F89" s="8">
        <v>86.4</v>
      </c>
      <c r="G89" s="7">
        <f t="shared" si="4"/>
        <v>51.84</v>
      </c>
      <c r="H89" s="7">
        <f t="shared" si="5"/>
        <v>84.584000000000003</v>
      </c>
    </row>
    <row r="90" spans="1:8" ht="21.95" customHeight="1">
      <c r="A90" s="5">
        <v>88</v>
      </c>
      <c r="B90" s="6" t="s">
        <v>185</v>
      </c>
      <c r="C90" s="6" t="s">
        <v>184</v>
      </c>
      <c r="D90" s="6" t="s">
        <v>186</v>
      </c>
      <c r="E90" s="7">
        <f t="shared" si="3"/>
        <v>30.495999999999999</v>
      </c>
      <c r="F90" s="8">
        <v>86.2</v>
      </c>
      <c r="G90" s="7">
        <f t="shared" si="4"/>
        <v>51.72</v>
      </c>
      <c r="H90" s="7">
        <f t="shared" si="5"/>
        <v>82.215999999999994</v>
      </c>
    </row>
    <row r="91" spans="1:8" ht="21.95" customHeight="1">
      <c r="A91" s="5">
        <v>89</v>
      </c>
      <c r="B91" s="6" t="s">
        <v>187</v>
      </c>
      <c r="C91" s="6" t="s">
        <v>184</v>
      </c>
      <c r="D91" s="6" t="s">
        <v>188</v>
      </c>
      <c r="E91" s="7">
        <f t="shared" si="3"/>
        <v>30.384</v>
      </c>
      <c r="F91" s="8">
        <v>85.1</v>
      </c>
      <c r="G91" s="7">
        <f t="shared" si="4"/>
        <v>51.06</v>
      </c>
      <c r="H91" s="7">
        <f t="shared" si="5"/>
        <v>81.444000000000003</v>
      </c>
    </row>
    <row r="92" spans="1:8" ht="21.95" customHeight="1">
      <c r="A92" s="5">
        <v>90</v>
      </c>
      <c r="B92" s="6" t="s">
        <v>189</v>
      </c>
      <c r="C92" s="6" t="s">
        <v>190</v>
      </c>
      <c r="D92" s="6" t="s">
        <v>123</v>
      </c>
      <c r="E92" s="7">
        <f t="shared" si="3"/>
        <v>35.247999999999998</v>
      </c>
      <c r="F92" s="8">
        <v>79.400000000000006</v>
      </c>
      <c r="G92" s="7">
        <f t="shared" si="4"/>
        <v>47.64</v>
      </c>
      <c r="H92" s="7">
        <f t="shared" si="5"/>
        <v>82.888000000000005</v>
      </c>
    </row>
    <row r="93" spans="1:8" ht="21.95" customHeight="1">
      <c r="A93" s="5">
        <v>91</v>
      </c>
      <c r="B93" s="6" t="s">
        <v>191</v>
      </c>
      <c r="C93" s="6" t="s">
        <v>190</v>
      </c>
      <c r="D93" s="6" t="s">
        <v>192</v>
      </c>
      <c r="E93" s="7">
        <f t="shared" si="3"/>
        <v>34.968000000000004</v>
      </c>
      <c r="F93" s="8">
        <v>79.900000000000006</v>
      </c>
      <c r="G93" s="7">
        <f t="shared" si="4"/>
        <v>47.94</v>
      </c>
      <c r="H93" s="7">
        <f t="shared" si="5"/>
        <v>82.908000000000001</v>
      </c>
    </row>
    <row r="94" spans="1:8" ht="21.95" customHeight="1">
      <c r="A94" s="5">
        <v>92</v>
      </c>
      <c r="B94" s="6" t="s">
        <v>193</v>
      </c>
      <c r="C94" s="6" t="s">
        <v>190</v>
      </c>
      <c r="D94" s="6" t="s">
        <v>194</v>
      </c>
      <c r="E94" s="7">
        <f t="shared" si="3"/>
        <v>34.92</v>
      </c>
      <c r="F94" s="8">
        <v>81.599999999999994</v>
      </c>
      <c r="G94" s="7">
        <f t="shared" si="4"/>
        <v>48.96</v>
      </c>
      <c r="H94" s="7">
        <f t="shared" si="5"/>
        <v>83.88</v>
      </c>
    </row>
    <row r="95" spans="1:8" ht="21.95" customHeight="1">
      <c r="A95" s="5">
        <v>93</v>
      </c>
      <c r="B95" s="6" t="s">
        <v>195</v>
      </c>
      <c r="C95" s="6" t="s">
        <v>190</v>
      </c>
      <c r="D95" s="6" t="s">
        <v>196</v>
      </c>
      <c r="E95" s="7">
        <f t="shared" si="3"/>
        <v>34.28</v>
      </c>
      <c r="F95" s="8">
        <v>79.7</v>
      </c>
      <c r="G95" s="7">
        <f t="shared" si="4"/>
        <v>47.82</v>
      </c>
      <c r="H95" s="7">
        <f t="shared" si="5"/>
        <v>82.1</v>
      </c>
    </row>
    <row r="96" spans="1:8" ht="21.95" customHeight="1">
      <c r="A96" s="5">
        <v>94</v>
      </c>
      <c r="B96" s="6" t="s">
        <v>197</v>
      </c>
      <c r="C96" s="6" t="s">
        <v>190</v>
      </c>
      <c r="D96" s="6" t="s">
        <v>198</v>
      </c>
      <c r="E96" s="7">
        <f t="shared" si="3"/>
        <v>34.200000000000003</v>
      </c>
      <c r="F96" s="8">
        <v>79.8</v>
      </c>
      <c r="G96" s="7">
        <f t="shared" si="4"/>
        <v>47.88</v>
      </c>
      <c r="H96" s="7">
        <f t="shared" si="5"/>
        <v>82.08</v>
      </c>
    </row>
    <row r="97" spans="1:8" ht="21.95" customHeight="1">
      <c r="A97" s="5">
        <v>95</v>
      </c>
      <c r="B97" s="6" t="s">
        <v>199</v>
      </c>
      <c r="C97" s="6" t="s">
        <v>190</v>
      </c>
      <c r="D97" s="6" t="s">
        <v>200</v>
      </c>
      <c r="E97" s="7">
        <f t="shared" si="3"/>
        <v>33.856000000000002</v>
      </c>
      <c r="F97" s="8">
        <v>79.900000000000006</v>
      </c>
      <c r="G97" s="7">
        <f t="shared" si="4"/>
        <v>47.94</v>
      </c>
      <c r="H97" s="7">
        <f t="shared" si="5"/>
        <v>81.796000000000006</v>
      </c>
    </row>
    <row r="98" spans="1:8" ht="21.95" customHeight="1">
      <c r="A98" s="5">
        <v>96</v>
      </c>
      <c r="B98" s="6" t="s">
        <v>201</v>
      </c>
      <c r="C98" s="6" t="s">
        <v>190</v>
      </c>
      <c r="D98" s="6" t="s">
        <v>202</v>
      </c>
      <c r="E98" s="7">
        <f t="shared" si="3"/>
        <v>33.776000000000003</v>
      </c>
      <c r="F98" s="8">
        <v>81.900000000000006</v>
      </c>
      <c r="G98" s="7">
        <f t="shared" si="4"/>
        <v>49.14</v>
      </c>
      <c r="H98" s="7">
        <f t="shared" si="5"/>
        <v>82.915999999999997</v>
      </c>
    </row>
    <row r="99" spans="1:8" ht="21.95" customHeight="1">
      <c r="A99" s="5">
        <v>97</v>
      </c>
      <c r="B99" s="6" t="s">
        <v>203</v>
      </c>
      <c r="C99" s="6" t="s">
        <v>190</v>
      </c>
      <c r="D99" s="6" t="s">
        <v>204</v>
      </c>
      <c r="E99" s="7">
        <f t="shared" si="3"/>
        <v>33.56</v>
      </c>
      <c r="F99" s="8">
        <v>82.3</v>
      </c>
      <c r="G99" s="7">
        <f t="shared" si="4"/>
        <v>49.38</v>
      </c>
      <c r="H99" s="7">
        <f t="shared" si="5"/>
        <v>82.94</v>
      </c>
    </row>
    <row r="100" spans="1:8" ht="21.95" customHeight="1">
      <c r="A100" s="5">
        <v>98</v>
      </c>
      <c r="B100" s="6" t="s">
        <v>205</v>
      </c>
      <c r="C100" s="6" t="s">
        <v>190</v>
      </c>
      <c r="D100" s="6" t="s">
        <v>206</v>
      </c>
      <c r="E100" s="7">
        <f t="shared" si="3"/>
        <v>33.527999999999999</v>
      </c>
      <c r="F100" s="8">
        <v>77.2</v>
      </c>
      <c r="G100" s="7">
        <f t="shared" si="4"/>
        <v>46.32</v>
      </c>
      <c r="H100" s="7">
        <f t="shared" si="5"/>
        <v>79.847999999999999</v>
      </c>
    </row>
    <row r="101" spans="1:8" ht="21.95" customHeight="1">
      <c r="A101" s="5">
        <v>99</v>
      </c>
      <c r="B101" s="6" t="s">
        <v>207</v>
      </c>
      <c r="C101" s="6" t="s">
        <v>190</v>
      </c>
      <c r="D101" s="6" t="s">
        <v>208</v>
      </c>
      <c r="E101" s="7">
        <f t="shared" si="3"/>
        <v>33.32</v>
      </c>
      <c r="F101" s="8">
        <v>78.599999999999994</v>
      </c>
      <c r="G101" s="7">
        <f t="shared" si="4"/>
        <v>47.16</v>
      </c>
      <c r="H101" s="7">
        <f t="shared" si="5"/>
        <v>80.48</v>
      </c>
    </row>
    <row r="102" spans="1:8" ht="21.95" customHeight="1">
      <c r="A102" s="5">
        <v>100</v>
      </c>
      <c r="B102" s="6" t="s">
        <v>209</v>
      </c>
      <c r="C102" s="6" t="s">
        <v>190</v>
      </c>
      <c r="D102" s="6" t="s">
        <v>210</v>
      </c>
      <c r="E102" s="7">
        <f t="shared" si="3"/>
        <v>33.152000000000001</v>
      </c>
      <c r="F102" s="8">
        <v>79.400000000000006</v>
      </c>
      <c r="G102" s="7">
        <f t="shared" si="4"/>
        <v>47.64</v>
      </c>
      <c r="H102" s="7">
        <f t="shared" si="5"/>
        <v>80.792000000000002</v>
      </c>
    </row>
    <row r="103" spans="1:8" ht="21.95" customHeight="1">
      <c r="A103" s="5">
        <v>101</v>
      </c>
      <c r="B103" s="6" t="s">
        <v>211</v>
      </c>
      <c r="C103" s="6" t="s">
        <v>190</v>
      </c>
      <c r="D103" s="6" t="s">
        <v>212</v>
      </c>
      <c r="E103" s="7">
        <f t="shared" si="3"/>
        <v>33.136000000000003</v>
      </c>
      <c r="F103" s="8">
        <v>82.2</v>
      </c>
      <c r="G103" s="7">
        <f t="shared" si="4"/>
        <v>49.32</v>
      </c>
      <c r="H103" s="7">
        <f t="shared" si="5"/>
        <v>82.456000000000003</v>
      </c>
    </row>
    <row r="104" spans="1:8" ht="21.95" customHeight="1">
      <c r="A104" s="5">
        <v>102</v>
      </c>
      <c r="B104" s="6" t="s">
        <v>213</v>
      </c>
      <c r="C104" s="6" t="s">
        <v>190</v>
      </c>
      <c r="D104" s="6" t="s">
        <v>212</v>
      </c>
      <c r="E104" s="7">
        <f t="shared" si="3"/>
        <v>33.136000000000003</v>
      </c>
      <c r="F104" s="8">
        <v>78.3</v>
      </c>
      <c r="G104" s="7">
        <f t="shared" si="4"/>
        <v>46.98</v>
      </c>
      <c r="H104" s="7">
        <f t="shared" si="5"/>
        <v>80.116</v>
      </c>
    </row>
    <row r="105" spans="1:8" ht="21.95" customHeight="1">
      <c r="A105" s="5">
        <v>103</v>
      </c>
      <c r="B105" s="6" t="s">
        <v>214</v>
      </c>
      <c r="C105" s="6" t="s">
        <v>190</v>
      </c>
      <c r="D105" s="6" t="s">
        <v>215</v>
      </c>
      <c r="E105" s="7">
        <f t="shared" si="3"/>
        <v>33.072000000000003</v>
      </c>
      <c r="F105" s="8">
        <v>78.7</v>
      </c>
      <c r="G105" s="7">
        <f t="shared" si="4"/>
        <v>47.22</v>
      </c>
      <c r="H105" s="7">
        <f t="shared" si="5"/>
        <v>80.292000000000002</v>
      </c>
    </row>
    <row r="106" spans="1:8" ht="21.95" customHeight="1">
      <c r="A106" s="5">
        <v>104</v>
      </c>
      <c r="B106" s="6" t="s">
        <v>216</v>
      </c>
      <c r="C106" s="6" t="s">
        <v>190</v>
      </c>
      <c r="D106" s="6" t="s">
        <v>217</v>
      </c>
      <c r="E106" s="7">
        <f t="shared" si="3"/>
        <v>33.055999999999997</v>
      </c>
      <c r="F106" s="8">
        <v>79.8</v>
      </c>
      <c r="G106" s="7">
        <f t="shared" si="4"/>
        <v>47.88</v>
      </c>
      <c r="H106" s="7">
        <f t="shared" si="5"/>
        <v>80.936000000000007</v>
      </c>
    </row>
    <row r="107" spans="1:8" ht="21.95" customHeight="1">
      <c r="A107" s="5">
        <v>105</v>
      </c>
      <c r="B107" s="6" t="s">
        <v>218</v>
      </c>
      <c r="C107" s="6" t="s">
        <v>190</v>
      </c>
      <c r="D107" s="6" t="s">
        <v>219</v>
      </c>
      <c r="E107" s="7">
        <f t="shared" si="3"/>
        <v>32.904000000000003</v>
      </c>
      <c r="F107" s="8">
        <v>83.8</v>
      </c>
      <c r="G107" s="7">
        <f t="shared" si="4"/>
        <v>50.28</v>
      </c>
      <c r="H107" s="7">
        <f t="shared" si="5"/>
        <v>83.183999999999997</v>
      </c>
    </row>
    <row r="108" spans="1:8" ht="21.95" customHeight="1">
      <c r="A108" s="5">
        <v>106</v>
      </c>
      <c r="B108" s="6" t="s">
        <v>220</v>
      </c>
      <c r="C108" s="6" t="s">
        <v>190</v>
      </c>
      <c r="D108" s="6" t="s">
        <v>221</v>
      </c>
      <c r="E108" s="7">
        <f t="shared" si="3"/>
        <v>32.823999999999998</v>
      </c>
      <c r="F108" s="8">
        <v>82.3</v>
      </c>
      <c r="G108" s="7">
        <f t="shared" si="4"/>
        <v>49.38</v>
      </c>
      <c r="H108" s="7">
        <f t="shared" si="5"/>
        <v>82.203999999999994</v>
      </c>
    </row>
    <row r="109" spans="1:8" ht="21.95" customHeight="1">
      <c r="A109" s="5">
        <v>107</v>
      </c>
      <c r="B109" s="6" t="s">
        <v>222</v>
      </c>
      <c r="C109" s="6" t="s">
        <v>190</v>
      </c>
      <c r="D109" s="6" t="s">
        <v>223</v>
      </c>
      <c r="E109" s="7">
        <f t="shared" si="3"/>
        <v>32.792000000000002</v>
      </c>
      <c r="F109" s="8">
        <v>79.900000000000006</v>
      </c>
      <c r="G109" s="7">
        <f t="shared" si="4"/>
        <v>47.94</v>
      </c>
      <c r="H109" s="7">
        <f t="shared" si="5"/>
        <v>80.731999999999999</v>
      </c>
    </row>
    <row r="110" spans="1:8" ht="21.95" customHeight="1">
      <c r="A110" s="5">
        <v>108</v>
      </c>
      <c r="B110" s="6" t="s">
        <v>224</v>
      </c>
      <c r="C110" s="6" t="s">
        <v>190</v>
      </c>
      <c r="D110" s="6" t="s">
        <v>225</v>
      </c>
      <c r="E110" s="7">
        <f t="shared" si="3"/>
        <v>32.776000000000003</v>
      </c>
      <c r="F110" s="8">
        <v>79.400000000000006</v>
      </c>
      <c r="G110" s="7">
        <f t="shared" si="4"/>
        <v>47.64</v>
      </c>
      <c r="H110" s="7">
        <f t="shared" si="5"/>
        <v>80.415999999999997</v>
      </c>
    </row>
    <row r="111" spans="1:8" ht="21.95" customHeight="1">
      <c r="A111" s="5">
        <v>109</v>
      </c>
      <c r="B111" s="6" t="s">
        <v>226</v>
      </c>
      <c r="C111" s="6" t="s">
        <v>190</v>
      </c>
      <c r="D111" s="6" t="s">
        <v>227</v>
      </c>
      <c r="E111" s="7">
        <f t="shared" si="3"/>
        <v>32.76</v>
      </c>
      <c r="F111" s="8">
        <v>75.8</v>
      </c>
      <c r="G111" s="7">
        <f t="shared" si="4"/>
        <v>45.48</v>
      </c>
      <c r="H111" s="7">
        <f t="shared" si="5"/>
        <v>78.239999999999995</v>
      </c>
    </row>
    <row r="112" spans="1:8" ht="21.95" customHeight="1">
      <c r="A112" s="5">
        <v>110</v>
      </c>
      <c r="B112" s="6" t="s">
        <v>228</v>
      </c>
      <c r="C112" s="6" t="s">
        <v>190</v>
      </c>
      <c r="D112" s="6" t="s">
        <v>140</v>
      </c>
      <c r="E112" s="7">
        <f t="shared" si="3"/>
        <v>32.744</v>
      </c>
      <c r="F112" s="8">
        <v>82.4</v>
      </c>
      <c r="G112" s="7">
        <f t="shared" si="4"/>
        <v>49.44</v>
      </c>
      <c r="H112" s="7">
        <f t="shared" si="5"/>
        <v>82.183999999999997</v>
      </c>
    </row>
    <row r="113" spans="1:8" ht="21.95" customHeight="1">
      <c r="A113" s="5">
        <v>111</v>
      </c>
      <c r="B113" s="6" t="s">
        <v>229</v>
      </c>
      <c r="C113" s="6" t="s">
        <v>190</v>
      </c>
      <c r="D113" s="6" t="s">
        <v>230</v>
      </c>
      <c r="E113" s="7">
        <f t="shared" si="3"/>
        <v>32.576000000000001</v>
      </c>
      <c r="F113" s="8">
        <v>77.099999999999994</v>
      </c>
      <c r="G113" s="7">
        <f t="shared" si="4"/>
        <v>46.26</v>
      </c>
      <c r="H113" s="7">
        <f t="shared" si="5"/>
        <v>78.835999999999999</v>
      </c>
    </row>
    <row r="114" spans="1:8" ht="21.95" customHeight="1">
      <c r="A114" s="5">
        <v>112</v>
      </c>
      <c r="B114" s="6" t="s">
        <v>231</v>
      </c>
      <c r="C114" s="6" t="s">
        <v>190</v>
      </c>
      <c r="D114" s="6" t="s">
        <v>232</v>
      </c>
      <c r="E114" s="7">
        <f t="shared" si="3"/>
        <v>32.512</v>
      </c>
      <c r="F114" s="8">
        <v>82.1</v>
      </c>
      <c r="G114" s="7">
        <f t="shared" si="4"/>
        <v>49.26</v>
      </c>
      <c r="H114" s="7">
        <f t="shared" si="5"/>
        <v>81.772000000000006</v>
      </c>
    </row>
    <row r="115" spans="1:8" ht="21.95" customHeight="1">
      <c r="A115" s="5">
        <v>113</v>
      </c>
      <c r="B115" s="6" t="s">
        <v>233</v>
      </c>
      <c r="C115" s="6" t="s">
        <v>190</v>
      </c>
      <c r="D115" s="6" t="s">
        <v>234</v>
      </c>
      <c r="E115" s="7">
        <f t="shared" si="3"/>
        <v>32.496000000000002</v>
      </c>
      <c r="F115" s="8">
        <v>84.1</v>
      </c>
      <c r="G115" s="7">
        <f t="shared" si="4"/>
        <v>50.46</v>
      </c>
      <c r="H115" s="7">
        <f t="shared" si="5"/>
        <v>82.956000000000003</v>
      </c>
    </row>
    <row r="116" spans="1:8" ht="21.95" customHeight="1">
      <c r="A116" s="5">
        <v>114</v>
      </c>
      <c r="B116" s="6" t="s">
        <v>235</v>
      </c>
      <c r="C116" s="6" t="s">
        <v>190</v>
      </c>
      <c r="D116" s="6" t="s">
        <v>236</v>
      </c>
      <c r="E116" s="7">
        <f t="shared" si="3"/>
        <v>32.448</v>
      </c>
      <c r="F116" s="8">
        <v>80.8</v>
      </c>
      <c r="G116" s="7">
        <f t="shared" si="4"/>
        <v>48.48</v>
      </c>
      <c r="H116" s="7">
        <f t="shared" si="5"/>
        <v>80.927999999999997</v>
      </c>
    </row>
    <row r="117" spans="1:8" ht="21.95" customHeight="1">
      <c r="A117" s="5">
        <v>115</v>
      </c>
      <c r="B117" s="6" t="s">
        <v>237</v>
      </c>
      <c r="C117" s="6" t="s">
        <v>190</v>
      </c>
      <c r="D117" s="6" t="s">
        <v>238</v>
      </c>
      <c r="E117" s="7">
        <f t="shared" si="3"/>
        <v>32.415999999999997</v>
      </c>
      <c r="F117" s="8">
        <v>76.7</v>
      </c>
      <c r="G117" s="7">
        <f t="shared" si="4"/>
        <v>46.02</v>
      </c>
      <c r="H117" s="7">
        <f t="shared" si="5"/>
        <v>78.436000000000007</v>
      </c>
    </row>
    <row r="118" spans="1:8" ht="21.95" customHeight="1">
      <c r="A118" s="5">
        <v>116</v>
      </c>
      <c r="B118" s="6" t="s">
        <v>239</v>
      </c>
      <c r="C118" s="6" t="s">
        <v>190</v>
      </c>
      <c r="D118" s="6" t="s">
        <v>238</v>
      </c>
      <c r="E118" s="7">
        <f t="shared" si="3"/>
        <v>32.415999999999997</v>
      </c>
      <c r="F118" s="8">
        <v>76.5</v>
      </c>
      <c r="G118" s="7">
        <f t="shared" si="4"/>
        <v>45.9</v>
      </c>
      <c r="H118" s="7">
        <f t="shared" si="5"/>
        <v>78.316000000000003</v>
      </c>
    </row>
    <row r="119" spans="1:8" ht="21.95" customHeight="1">
      <c r="A119" s="5">
        <v>117</v>
      </c>
      <c r="B119" s="6" t="s">
        <v>240</v>
      </c>
      <c r="C119" s="6" t="s">
        <v>190</v>
      </c>
      <c r="D119" s="6" t="s">
        <v>238</v>
      </c>
      <c r="E119" s="7">
        <f t="shared" si="3"/>
        <v>32.415999999999997</v>
      </c>
      <c r="F119" s="8">
        <v>80.599999999999994</v>
      </c>
      <c r="G119" s="7">
        <f t="shared" si="4"/>
        <v>48.36</v>
      </c>
      <c r="H119" s="7">
        <f t="shared" si="5"/>
        <v>80.775999999999996</v>
      </c>
    </row>
    <row r="120" spans="1:8" ht="21.95" customHeight="1">
      <c r="A120" s="5">
        <v>118</v>
      </c>
      <c r="B120" s="6" t="s">
        <v>241</v>
      </c>
      <c r="C120" s="6" t="s">
        <v>242</v>
      </c>
      <c r="D120" s="6" t="s">
        <v>227</v>
      </c>
      <c r="E120" s="7">
        <f t="shared" si="3"/>
        <v>32.76</v>
      </c>
      <c r="F120" s="8">
        <v>83.43</v>
      </c>
      <c r="G120" s="7">
        <f t="shared" si="4"/>
        <v>50.058</v>
      </c>
      <c r="H120" s="7">
        <f t="shared" si="5"/>
        <v>82.817999999999998</v>
      </c>
    </row>
    <row r="121" spans="1:8" ht="21.95" customHeight="1">
      <c r="A121" s="5">
        <v>119</v>
      </c>
      <c r="B121" s="6" t="s">
        <v>243</v>
      </c>
      <c r="C121" s="6" t="s">
        <v>242</v>
      </c>
      <c r="D121" s="6" t="s">
        <v>244</v>
      </c>
      <c r="E121" s="7">
        <f t="shared" si="3"/>
        <v>32.183999999999997</v>
      </c>
      <c r="F121" s="8">
        <v>81.03</v>
      </c>
      <c r="G121" s="7">
        <f t="shared" si="4"/>
        <v>48.618000000000002</v>
      </c>
      <c r="H121" s="7">
        <f t="shared" si="5"/>
        <v>80.802000000000007</v>
      </c>
    </row>
    <row r="122" spans="1:8" ht="21.95" customHeight="1">
      <c r="A122" s="5">
        <v>120</v>
      </c>
      <c r="B122" s="6" t="s">
        <v>245</v>
      </c>
      <c r="C122" s="6" t="s">
        <v>242</v>
      </c>
      <c r="D122" s="6" t="s">
        <v>246</v>
      </c>
      <c r="E122" s="7">
        <f t="shared" si="3"/>
        <v>31.352</v>
      </c>
      <c r="F122" s="8">
        <v>84.49</v>
      </c>
      <c r="G122" s="7">
        <f t="shared" si="4"/>
        <v>50.694000000000003</v>
      </c>
      <c r="H122" s="7">
        <f t="shared" si="5"/>
        <v>82.046000000000006</v>
      </c>
    </row>
    <row r="123" spans="1:8" ht="21.95" customHeight="1">
      <c r="A123" s="5">
        <v>121</v>
      </c>
      <c r="B123" s="6" t="s">
        <v>247</v>
      </c>
      <c r="C123" s="6" t="s">
        <v>242</v>
      </c>
      <c r="D123" s="6" t="s">
        <v>248</v>
      </c>
      <c r="E123" s="7">
        <f t="shared" si="3"/>
        <v>31.2</v>
      </c>
      <c r="F123" s="8">
        <v>80.349999999999994</v>
      </c>
      <c r="G123" s="7">
        <f t="shared" si="4"/>
        <v>48.21</v>
      </c>
      <c r="H123" s="7">
        <f t="shared" si="5"/>
        <v>79.41</v>
      </c>
    </row>
    <row r="124" spans="1:8" ht="21.95" customHeight="1">
      <c r="A124" s="5">
        <v>122</v>
      </c>
      <c r="B124" s="6" t="s">
        <v>249</v>
      </c>
      <c r="C124" s="6" t="s">
        <v>242</v>
      </c>
      <c r="D124" s="6" t="s">
        <v>250</v>
      </c>
      <c r="E124" s="7">
        <f t="shared" si="3"/>
        <v>31.04</v>
      </c>
      <c r="F124" s="8">
        <v>83.34</v>
      </c>
      <c r="G124" s="7">
        <f t="shared" si="4"/>
        <v>50.003999999999998</v>
      </c>
      <c r="H124" s="7">
        <f t="shared" si="5"/>
        <v>81.043999999999997</v>
      </c>
    </row>
    <row r="125" spans="1:8" ht="21.95" customHeight="1">
      <c r="A125" s="5">
        <v>123</v>
      </c>
      <c r="B125" s="6" t="s">
        <v>251</v>
      </c>
      <c r="C125" s="6" t="s">
        <v>242</v>
      </c>
      <c r="D125" s="6" t="s">
        <v>250</v>
      </c>
      <c r="E125" s="7">
        <f t="shared" si="3"/>
        <v>31.04</v>
      </c>
      <c r="F125" s="8">
        <v>85.22</v>
      </c>
      <c r="G125" s="7">
        <f t="shared" si="4"/>
        <v>51.131999999999998</v>
      </c>
      <c r="H125" s="7">
        <f t="shared" si="5"/>
        <v>82.171999999999997</v>
      </c>
    </row>
    <row r="126" spans="1:8" ht="21.95" customHeight="1">
      <c r="A126" s="5">
        <v>124</v>
      </c>
      <c r="B126" s="6" t="s">
        <v>252</v>
      </c>
      <c r="C126" s="6" t="s">
        <v>242</v>
      </c>
      <c r="D126" s="6" t="s">
        <v>127</v>
      </c>
      <c r="E126" s="7">
        <f t="shared" si="3"/>
        <v>30.888000000000002</v>
      </c>
      <c r="F126" s="8">
        <v>82.95</v>
      </c>
      <c r="G126" s="7">
        <f t="shared" si="4"/>
        <v>49.77</v>
      </c>
      <c r="H126" s="7">
        <f t="shared" si="5"/>
        <v>80.658000000000001</v>
      </c>
    </row>
    <row r="127" spans="1:8" ht="21.95" customHeight="1">
      <c r="A127" s="5">
        <v>125</v>
      </c>
      <c r="B127" s="6" t="s">
        <v>253</v>
      </c>
      <c r="C127" s="6" t="s">
        <v>242</v>
      </c>
      <c r="D127" s="6" t="s">
        <v>254</v>
      </c>
      <c r="E127" s="7">
        <f t="shared" si="3"/>
        <v>30.712</v>
      </c>
      <c r="F127" s="8">
        <v>82.56</v>
      </c>
      <c r="G127" s="7">
        <f t="shared" si="4"/>
        <v>49.536000000000001</v>
      </c>
      <c r="H127" s="7">
        <f t="shared" si="5"/>
        <v>80.248000000000005</v>
      </c>
    </row>
    <row r="128" spans="1:8" ht="21.95" customHeight="1">
      <c r="A128" s="5">
        <v>126</v>
      </c>
      <c r="B128" s="6" t="s">
        <v>255</v>
      </c>
      <c r="C128" s="6" t="s">
        <v>242</v>
      </c>
      <c r="D128" s="6" t="s">
        <v>256</v>
      </c>
      <c r="E128" s="7">
        <f t="shared" si="3"/>
        <v>30.576000000000001</v>
      </c>
      <c r="F128" s="8">
        <v>80.66</v>
      </c>
      <c r="G128" s="7">
        <f t="shared" si="4"/>
        <v>48.396000000000001</v>
      </c>
      <c r="H128" s="7">
        <f t="shared" si="5"/>
        <v>78.971999999999994</v>
      </c>
    </row>
    <row r="129" spans="1:8" ht="21.95" customHeight="1">
      <c r="A129" s="5">
        <v>127</v>
      </c>
      <c r="B129" s="6" t="s">
        <v>257</v>
      </c>
      <c r="C129" s="6" t="s">
        <v>242</v>
      </c>
      <c r="D129" s="6" t="s">
        <v>258</v>
      </c>
      <c r="E129" s="7">
        <f t="shared" si="3"/>
        <v>30.48</v>
      </c>
      <c r="F129" s="8">
        <v>83.39</v>
      </c>
      <c r="G129" s="7">
        <f t="shared" si="4"/>
        <v>50.033999999999999</v>
      </c>
      <c r="H129" s="7">
        <f t="shared" si="5"/>
        <v>80.513999999999996</v>
      </c>
    </row>
    <row r="130" spans="1:8" ht="21.95" customHeight="1">
      <c r="A130" s="5">
        <v>128</v>
      </c>
      <c r="B130" s="6" t="s">
        <v>259</v>
      </c>
      <c r="C130" s="6" t="s">
        <v>242</v>
      </c>
      <c r="D130" s="6" t="s">
        <v>146</v>
      </c>
      <c r="E130" s="7">
        <f t="shared" si="3"/>
        <v>29.696000000000002</v>
      </c>
      <c r="F130" s="8">
        <v>0</v>
      </c>
      <c r="G130" s="7">
        <f t="shared" si="4"/>
        <v>0</v>
      </c>
      <c r="H130" s="7">
        <f t="shared" si="5"/>
        <v>29.696000000000002</v>
      </c>
    </row>
    <row r="131" spans="1:8" ht="21.95" customHeight="1">
      <c r="A131" s="5">
        <v>129</v>
      </c>
      <c r="B131" s="6" t="s">
        <v>260</v>
      </c>
      <c r="C131" s="6" t="s">
        <v>242</v>
      </c>
      <c r="D131" s="6" t="s">
        <v>261</v>
      </c>
      <c r="E131" s="7">
        <f t="shared" ref="E131:E192" si="6">D131*0.4</f>
        <v>28.448</v>
      </c>
      <c r="F131" s="8">
        <v>83.14</v>
      </c>
      <c r="G131" s="7">
        <f t="shared" ref="G131:G192" si="7">F131*0.6</f>
        <v>49.884</v>
      </c>
      <c r="H131" s="7">
        <f t="shared" ref="H131:H192" si="8">G131+E131</f>
        <v>78.331999999999994</v>
      </c>
    </row>
    <row r="132" spans="1:8" ht="21.95" customHeight="1">
      <c r="A132" s="5">
        <v>130</v>
      </c>
      <c r="B132" s="6" t="s">
        <v>262</v>
      </c>
      <c r="C132" s="6" t="s">
        <v>263</v>
      </c>
      <c r="D132" s="6" t="s">
        <v>264</v>
      </c>
      <c r="E132" s="7">
        <f t="shared" si="6"/>
        <v>33.728000000000002</v>
      </c>
      <c r="F132" s="8">
        <v>82.52</v>
      </c>
      <c r="G132" s="7">
        <f t="shared" si="7"/>
        <v>49.512</v>
      </c>
      <c r="H132" s="7">
        <f t="shared" si="8"/>
        <v>83.24</v>
      </c>
    </row>
    <row r="133" spans="1:8" ht="21.95" customHeight="1">
      <c r="A133" s="5">
        <v>131</v>
      </c>
      <c r="B133" s="6" t="s">
        <v>265</v>
      </c>
      <c r="C133" s="6" t="s">
        <v>263</v>
      </c>
      <c r="D133" s="6" t="s">
        <v>266</v>
      </c>
      <c r="E133" s="7">
        <f t="shared" si="6"/>
        <v>33.496000000000002</v>
      </c>
      <c r="F133" s="8">
        <v>84.9</v>
      </c>
      <c r="G133" s="7">
        <f t="shared" si="7"/>
        <v>50.94</v>
      </c>
      <c r="H133" s="7">
        <f t="shared" si="8"/>
        <v>84.436000000000007</v>
      </c>
    </row>
    <row r="134" spans="1:8" ht="21.95" customHeight="1">
      <c r="A134" s="5">
        <v>132</v>
      </c>
      <c r="B134" s="6" t="s">
        <v>267</v>
      </c>
      <c r="C134" s="6" t="s">
        <v>263</v>
      </c>
      <c r="D134" s="6" t="s">
        <v>268</v>
      </c>
      <c r="E134" s="7">
        <f t="shared" si="6"/>
        <v>33.384</v>
      </c>
      <c r="F134" s="8">
        <v>86.4</v>
      </c>
      <c r="G134" s="7">
        <f t="shared" si="7"/>
        <v>51.84</v>
      </c>
      <c r="H134" s="7">
        <f t="shared" si="8"/>
        <v>85.224000000000004</v>
      </c>
    </row>
    <row r="135" spans="1:8" ht="21.95" customHeight="1">
      <c r="A135" s="5">
        <v>133</v>
      </c>
      <c r="B135" s="6" t="s">
        <v>269</v>
      </c>
      <c r="C135" s="6" t="s">
        <v>263</v>
      </c>
      <c r="D135" s="6" t="s">
        <v>212</v>
      </c>
      <c r="E135" s="7">
        <f t="shared" si="6"/>
        <v>33.136000000000003</v>
      </c>
      <c r="F135" s="8">
        <v>85.4</v>
      </c>
      <c r="G135" s="7">
        <f t="shared" si="7"/>
        <v>51.24</v>
      </c>
      <c r="H135" s="7">
        <f t="shared" si="8"/>
        <v>84.376000000000005</v>
      </c>
    </row>
    <row r="136" spans="1:8" ht="21.95" customHeight="1">
      <c r="A136" s="5">
        <v>134</v>
      </c>
      <c r="B136" s="6" t="s">
        <v>270</v>
      </c>
      <c r="C136" s="6" t="s">
        <v>263</v>
      </c>
      <c r="D136" s="6" t="s">
        <v>271</v>
      </c>
      <c r="E136" s="7">
        <f t="shared" si="6"/>
        <v>33.119999999999997</v>
      </c>
      <c r="F136" s="8">
        <v>87.1</v>
      </c>
      <c r="G136" s="7">
        <f t="shared" si="7"/>
        <v>52.26</v>
      </c>
      <c r="H136" s="7">
        <f t="shared" si="8"/>
        <v>85.38</v>
      </c>
    </row>
    <row r="137" spans="1:8" ht="21.95" customHeight="1">
      <c r="A137" s="5">
        <v>135</v>
      </c>
      <c r="B137" s="6" t="s">
        <v>272</v>
      </c>
      <c r="C137" s="6" t="s">
        <v>263</v>
      </c>
      <c r="D137" s="6" t="s">
        <v>273</v>
      </c>
      <c r="E137" s="7">
        <f t="shared" si="6"/>
        <v>33.103999999999999</v>
      </c>
      <c r="F137" s="8">
        <v>88.2</v>
      </c>
      <c r="G137" s="7">
        <f t="shared" si="7"/>
        <v>52.92</v>
      </c>
      <c r="H137" s="7">
        <f t="shared" si="8"/>
        <v>86.024000000000001</v>
      </c>
    </row>
    <row r="138" spans="1:8" ht="21.95" customHeight="1">
      <c r="A138" s="5">
        <v>136</v>
      </c>
      <c r="B138" s="6" t="s">
        <v>274</v>
      </c>
      <c r="C138" s="6" t="s">
        <v>263</v>
      </c>
      <c r="D138" s="6" t="s">
        <v>225</v>
      </c>
      <c r="E138" s="7">
        <f t="shared" si="6"/>
        <v>32.776000000000003</v>
      </c>
      <c r="F138" s="8">
        <v>88.34</v>
      </c>
      <c r="G138" s="7">
        <f t="shared" si="7"/>
        <v>53.003999999999998</v>
      </c>
      <c r="H138" s="7">
        <f t="shared" si="8"/>
        <v>85.78</v>
      </c>
    </row>
    <row r="139" spans="1:8" ht="21.95" customHeight="1">
      <c r="A139" s="5">
        <v>137</v>
      </c>
      <c r="B139" s="6" t="s">
        <v>275</v>
      </c>
      <c r="C139" s="6" t="s">
        <v>263</v>
      </c>
      <c r="D139" s="6" t="s">
        <v>276</v>
      </c>
      <c r="E139" s="7">
        <f t="shared" si="6"/>
        <v>32.68</v>
      </c>
      <c r="F139" s="8">
        <v>80.3</v>
      </c>
      <c r="G139" s="7">
        <f t="shared" si="7"/>
        <v>48.18</v>
      </c>
      <c r="H139" s="7">
        <f t="shared" si="8"/>
        <v>80.86</v>
      </c>
    </row>
    <row r="140" spans="1:8" ht="21.95" customHeight="1">
      <c r="A140" s="5">
        <v>138</v>
      </c>
      <c r="B140" s="6" t="s">
        <v>277</v>
      </c>
      <c r="C140" s="6" t="s">
        <v>263</v>
      </c>
      <c r="D140" s="6" t="s">
        <v>236</v>
      </c>
      <c r="E140" s="7">
        <f t="shared" si="6"/>
        <v>32.448</v>
      </c>
      <c r="F140" s="8">
        <v>81.599999999999994</v>
      </c>
      <c r="G140" s="7">
        <f t="shared" si="7"/>
        <v>48.96</v>
      </c>
      <c r="H140" s="7">
        <f t="shared" si="8"/>
        <v>81.408000000000001</v>
      </c>
    </row>
    <row r="141" spans="1:8" ht="21.95" customHeight="1">
      <c r="A141" s="5">
        <v>139</v>
      </c>
      <c r="B141" s="6" t="s">
        <v>278</v>
      </c>
      <c r="C141" s="6" t="s">
        <v>263</v>
      </c>
      <c r="D141" s="6" t="s">
        <v>116</v>
      </c>
      <c r="E141" s="7">
        <f t="shared" si="6"/>
        <v>32.432000000000002</v>
      </c>
      <c r="F141" s="8">
        <v>85.7</v>
      </c>
      <c r="G141" s="7">
        <f t="shared" si="7"/>
        <v>51.42</v>
      </c>
      <c r="H141" s="7">
        <f t="shared" si="8"/>
        <v>83.852000000000004</v>
      </c>
    </row>
    <row r="142" spans="1:8" ht="21.95" customHeight="1">
      <c r="A142" s="5">
        <v>140</v>
      </c>
      <c r="B142" s="6" t="s">
        <v>279</v>
      </c>
      <c r="C142" s="6" t="s">
        <v>263</v>
      </c>
      <c r="D142" s="6" t="s">
        <v>116</v>
      </c>
      <c r="E142" s="7">
        <f t="shared" si="6"/>
        <v>32.432000000000002</v>
      </c>
      <c r="F142" s="8">
        <v>81.8</v>
      </c>
      <c r="G142" s="7">
        <f t="shared" si="7"/>
        <v>49.08</v>
      </c>
      <c r="H142" s="7">
        <f t="shared" si="8"/>
        <v>81.512</v>
      </c>
    </row>
    <row r="143" spans="1:8" ht="21.95" customHeight="1">
      <c r="A143" s="5">
        <v>141</v>
      </c>
      <c r="B143" s="6" t="s">
        <v>280</v>
      </c>
      <c r="C143" s="6" t="s">
        <v>281</v>
      </c>
      <c r="D143" s="6" t="s">
        <v>282</v>
      </c>
      <c r="E143" s="7">
        <f t="shared" si="6"/>
        <v>34.119999999999997</v>
      </c>
      <c r="F143" s="8">
        <v>80.040000000000006</v>
      </c>
      <c r="G143" s="7">
        <f t="shared" si="7"/>
        <v>48.024000000000001</v>
      </c>
      <c r="H143" s="7">
        <f t="shared" si="8"/>
        <v>82.144000000000005</v>
      </c>
    </row>
    <row r="144" spans="1:8" ht="21.95" customHeight="1">
      <c r="A144" s="5">
        <v>142</v>
      </c>
      <c r="B144" s="6" t="s">
        <v>283</v>
      </c>
      <c r="C144" s="6" t="s">
        <v>281</v>
      </c>
      <c r="D144" s="6" t="s">
        <v>284</v>
      </c>
      <c r="E144" s="7">
        <f t="shared" si="6"/>
        <v>31.527999999999999</v>
      </c>
      <c r="F144" s="8">
        <v>82.7</v>
      </c>
      <c r="G144" s="7">
        <f t="shared" si="7"/>
        <v>49.62</v>
      </c>
      <c r="H144" s="7">
        <f t="shared" si="8"/>
        <v>81.147999999999996</v>
      </c>
    </row>
    <row r="145" spans="1:8" ht="21.95" customHeight="1">
      <c r="A145" s="5">
        <v>143</v>
      </c>
      <c r="B145" s="6" t="s">
        <v>285</v>
      </c>
      <c r="C145" s="6" t="s">
        <v>281</v>
      </c>
      <c r="D145" s="6" t="s">
        <v>48</v>
      </c>
      <c r="E145" s="7">
        <f t="shared" si="6"/>
        <v>29.76</v>
      </c>
      <c r="F145" s="8">
        <v>82.14</v>
      </c>
      <c r="G145" s="7">
        <f t="shared" si="7"/>
        <v>49.283999999999999</v>
      </c>
      <c r="H145" s="7">
        <f t="shared" si="8"/>
        <v>79.043999999999997</v>
      </c>
    </row>
    <row r="146" spans="1:8" ht="21.95" customHeight="1">
      <c r="A146" s="5">
        <v>144</v>
      </c>
      <c r="B146" s="6" t="s">
        <v>286</v>
      </c>
      <c r="C146" s="6" t="s">
        <v>281</v>
      </c>
      <c r="D146" s="6" t="s">
        <v>14</v>
      </c>
      <c r="E146" s="7">
        <f t="shared" si="6"/>
        <v>28.808</v>
      </c>
      <c r="F146" s="8">
        <v>87</v>
      </c>
      <c r="G146" s="7">
        <f t="shared" si="7"/>
        <v>52.2</v>
      </c>
      <c r="H146" s="7">
        <f t="shared" si="8"/>
        <v>81.007999999999996</v>
      </c>
    </row>
    <row r="147" spans="1:8" ht="21.95" customHeight="1">
      <c r="A147" s="5">
        <v>145</v>
      </c>
      <c r="B147" s="6" t="s">
        <v>287</v>
      </c>
      <c r="C147" s="6" t="s">
        <v>281</v>
      </c>
      <c r="D147" s="6" t="s">
        <v>288</v>
      </c>
      <c r="E147" s="7">
        <f t="shared" si="6"/>
        <v>27.495999999999999</v>
      </c>
      <c r="F147" s="8">
        <v>77.239999999999995</v>
      </c>
      <c r="G147" s="7">
        <f t="shared" si="7"/>
        <v>46.344000000000001</v>
      </c>
      <c r="H147" s="7">
        <f t="shared" si="8"/>
        <v>73.84</v>
      </c>
    </row>
    <row r="148" spans="1:8" ht="21.95" customHeight="1">
      <c r="A148" s="5">
        <v>146</v>
      </c>
      <c r="B148" s="6" t="s">
        <v>289</v>
      </c>
      <c r="C148" s="6" t="s">
        <v>281</v>
      </c>
      <c r="D148" s="6" t="s">
        <v>290</v>
      </c>
      <c r="E148" s="7">
        <f t="shared" si="6"/>
        <v>27.431999999999999</v>
      </c>
      <c r="F148" s="8">
        <v>86.02</v>
      </c>
      <c r="G148" s="7">
        <f t="shared" si="7"/>
        <v>51.612000000000002</v>
      </c>
      <c r="H148" s="7">
        <f t="shared" si="8"/>
        <v>79.043999999999997</v>
      </c>
    </row>
    <row r="149" spans="1:8" ht="21.95" customHeight="1">
      <c r="A149" s="5">
        <v>147</v>
      </c>
      <c r="B149" s="6" t="s">
        <v>291</v>
      </c>
      <c r="C149" s="6" t="s">
        <v>281</v>
      </c>
      <c r="D149" s="6" t="s">
        <v>292</v>
      </c>
      <c r="E149" s="7">
        <f t="shared" si="6"/>
        <v>27.384</v>
      </c>
      <c r="F149" s="8">
        <v>84.78</v>
      </c>
      <c r="G149" s="7">
        <f t="shared" si="7"/>
        <v>50.868000000000002</v>
      </c>
      <c r="H149" s="7">
        <f t="shared" si="8"/>
        <v>78.251999999999995</v>
      </c>
    </row>
    <row r="150" spans="1:8" ht="21.95" customHeight="1">
      <c r="A150" s="5">
        <v>148</v>
      </c>
      <c r="B150" s="6" t="s">
        <v>293</v>
      </c>
      <c r="C150" s="6" t="s">
        <v>281</v>
      </c>
      <c r="D150" s="6" t="s">
        <v>39</v>
      </c>
      <c r="E150" s="7">
        <f t="shared" si="6"/>
        <v>27.007999999999999</v>
      </c>
      <c r="F150" s="8">
        <v>71.900000000000006</v>
      </c>
      <c r="G150" s="7">
        <f t="shared" si="7"/>
        <v>43.14</v>
      </c>
      <c r="H150" s="7">
        <f t="shared" si="8"/>
        <v>70.147999999999996</v>
      </c>
    </row>
    <row r="151" spans="1:8" ht="21.95" customHeight="1">
      <c r="A151" s="5">
        <v>149</v>
      </c>
      <c r="B151" s="6" t="s">
        <v>294</v>
      </c>
      <c r="C151" s="6" t="s">
        <v>281</v>
      </c>
      <c r="D151" s="6" t="s">
        <v>295</v>
      </c>
      <c r="E151" s="7">
        <f t="shared" si="6"/>
        <v>26.824000000000002</v>
      </c>
      <c r="F151" s="8">
        <v>82.08</v>
      </c>
      <c r="G151" s="7">
        <f t="shared" si="7"/>
        <v>49.247999999999998</v>
      </c>
      <c r="H151" s="7">
        <f t="shared" si="8"/>
        <v>76.072000000000003</v>
      </c>
    </row>
    <row r="152" spans="1:8" ht="21.95" customHeight="1">
      <c r="A152" s="5">
        <v>150</v>
      </c>
      <c r="B152" s="6" t="s">
        <v>296</v>
      </c>
      <c r="C152" s="6" t="s">
        <v>281</v>
      </c>
      <c r="D152" s="6" t="s">
        <v>58</v>
      </c>
      <c r="E152" s="7">
        <f t="shared" si="6"/>
        <v>26.448</v>
      </c>
      <c r="F152" s="8">
        <v>84.56</v>
      </c>
      <c r="G152" s="7">
        <f t="shared" si="7"/>
        <v>50.735999999999997</v>
      </c>
      <c r="H152" s="7">
        <f t="shared" si="8"/>
        <v>77.183999999999997</v>
      </c>
    </row>
    <row r="153" spans="1:8" ht="21.95" customHeight="1">
      <c r="A153" s="5">
        <v>151</v>
      </c>
      <c r="B153" s="6" t="s">
        <v>297</v>
      </c>
      <c r="C153" s="6" t="s">
        <v>281</v>
      </c>
      <c r="D153" s="6" t="s">
        <v>298</v>
      </c>
      <c r="E153" s="7">
        <f t="shared" si="6"/>
        <v>26.32</v>
      </c>
      <c r="F153" s="8">
        <v>79.040000000000006</v>
      </c>
      <c r="G153" s="7">
        <f t="shared" si="7"/>
        <v>47.423999999999999</v>
      </c>
      <c r="H153" s="7">
        <f t="shared" si="8"/>
        <v>73.744</v>
      </c>
    </row>
    <row r="154" spans="1:8" ht="21.95" customHeight="1">
      <c r="A154" s="5">
        <v>152</v>
      </c>
      <c r="B154" s="6" t="s">
        <v>299</v>
      </c>
      <c r="C154" s="6" t="s">
        <v>281</v>
      </c>
      <c r="D154" s="6" t="s">
        <v>135</v>
      </c>
      <c r="E154" s="7">
        <f t="shared" si="6"/>
        <v>25.367999999999999</v>
      </c>
      <c r="F154" s="8">
        <v>75.3</v>
      </c>
      <c r="G154" s="7">
        <f t="shared" si="7"/>
        <v>45.18</v>
      </c>
      <c r="H154" s="7">
        <f t="shared" si="8"/>
        <v>70.548000000000002</v>
      </c>
    </row>
    <row r="155" spans="1:8" ht="21.95" customHeight="1">
      <c r="A155" s="5">
        <v>153</v>
      </c>
      <c r="B155" s="6" t="s">
        <v>300</v>
      </c>
      <c r="C155" s="6" t="s">
        <v>281</v>
      </c>
      <c r="D155" s="6" t="s">
        <v>301</v>
      </c>
      <c r="E155" s="7">
        <f t="shared" si="6"/>
        <v>25.04</v>
      </c>
      <c r="F155" s="8">
        <v>80</v>
      </c>
      <c r="G155" s="7">
        <f t="shared" si="7"/>
        <v>48</v>
      </c>
      <c r="H155" s="7">
        <f t="shared" si="8"/>
        <v>73.040000000000006</v>
      </c>
    </row>
    <row r="156" spans="1:8" ht="21.95" customHeight="1">
      <c r="A156" s="5">
        <v>154</v>
      </c>
      <c r="B156" s="6" t="s">
        <v>302</v>
      </c>
      <c r="C156" s="6" t="s">
        <v>303</v>
      </c>
      <c r="D156" s="6" t="s">
        <v>304</v>
      </c>
      <c r="E156" s="7">
        <f t="shared" si="6"/>
        <v>30.448</v>
      </c>
      <c r="F156" s="8">
        <v>83.8</v>
      </c>
      <c r="G156" s="7">
        <f t="shared" si="7"/>
        <v>50.28</v>
      </c>
      <c r="H156" s="7">
        <f t="shared" si="8"/>
        <v>80.727999999999994</v>
      </c>
    </row>
    <row r="157" spans="1:8" ht="21.95" customHeight="1">
      <c r="A157" s="5">
        <v>155</v>
      </c>
      <c r="B157" s="6" t="s">
        <v>305</v>
      </c>
      <c r="C157" s="6" t="s">
        <v>303</v>
      </c>
      <c r="D157" s="6" t="s">
        <v>152</v>
      </c>
      <c r="E157" s="7">
        <f t="shared" si="6"/>
        <v>27.56</v>
      </c>
      <c r="F157" s="8">
        <v>85.8</v>
      </c>
      <c r="G157" s="7">
        <f t="shared" si="7"/>
        <v>51.48</v>
      </c>
      <c r="H157" s="7">
        <f t="shared" si="8"/>
        <v>79.040000000000006</v>
      </c>
    </row>
    <row r="158" spans="1:8" ht="21.95" customHeight="1">
      <c r="A158" s="5">
        <v>156</v>
      </c>
      <c r="B158" s="6" t="s">
        <v>306</v>
      </c>
      <c r="C158" s="6" t="s">
        <v>307</v>
      </c>
      <c r="D158" s="6" t="s">
        <v>308</v>
      </c>
      <c r="E158" s="7">
        <f t="shared" si="6"/>
        <v>32.695999999999998</v>
      </c>
      <c r="F158" s="8">
        <v>87.5</v>
      </c>
      <c r="G158" s="7">
        <f t="shared" si="7"/>
        <v>52.5</v>
      </c>
      <c r="H158" s="7">
        <f t="shared" si="8"/>
        <v>85.195999999999998</v>
      </c>
    </row>
    <row r="159" spans="1:8" ht="21.95" customHeight="1">
      <c r="A159" s="5">
        <v>157</v>
      </c>
      <c r="B159" s="6" t="s">
        <v>309</v>
      </c>
      <c r="C159" s="6" t="s">
        <v>307</v>
      </c>
      <c r="D159" s="6" t="s">
        <v>310</v>
      </c>
      <c r="E159" s="7">
        <f t="shared" si="6"/>
        <v>32.103999999999999</v>
      </c>
      <c r="F159" s="8">
        <v>84.1</v>
      </c>
      <c r="G159" s="7">
        <f t="shared" si="7"/>
        <v>50.46</v>
      </c>
      <c r="H159" s="7">
        <f t="shared" si="8"/>
        <v>82.563999999999993</v>
      </c>
    </row>
    <row r="160" spans="1:8" ht="21.95" customHeight="1">
      <c r="A160" s="5">
        <v>158</v>
      </c>
      <c r="B160" s="6" t="s">
        <v>311</v>
      </c>
      <c r="C160" s="6" t="s">
        <v>307</v>
      </c>
      <c r="D160" s="6" t="s">
        <v>312</v>
      </c>
      <c r="E160" s="7">
        <f t="shared" si="6"/>
        <v>31.696000000000002</v>
      </c>
      <c r="F160" s="8">
        <v>77.5</v>
      </c>
      <c r="G160" s="7">
        <f t="shared" si="7"/>
        <v>46.5</v>
      </c>
      <c r="H160" s="7">
        <f t="shared" si="8"/>
        <v>78.195999999999998</v>
      </c>
    </row>
    <row r="161" spans="1:8" ht="21.95" customHeight="1">
      <c r="A161" s="5">
        <v>159</v>
      </c>
      <c r="B161" s="6" t="s">
        <v>313</v>
      </c>
      <c r="C161" s="6" t="s">
        <v>307</v>
      </c>
      <c r="D161" s="6" t="s">
        <v>314</v>
      </c>
      <c r="E161" s="7">
        <f t="shared" si="6"/>
        <v>31.648</v>
      </c>
      <c r="F161" s="8">
        <v>86.1</v>
      </c>
      <c r="G161" s="7">
        <f t="shared" si="7"/>
        <v>51.66</v>
      </c>
      <c r="H161" s="7">
        <f t="shared" si="8"/>
        <v>83.308000000000007</v>
      </c>
    </row>
    <row r="162" spans="1:8" ht="21.95" customHeight="1">
      <c r="A162" s="5">
        <v>160</v>
      </c>
      <c r="B162" s="6" t="s">
        <v>315</v>
      </c>
      <c r="C162" s="6" t="s">
        <v>316</v>
      </c>
      <c r="D162" s="6" t="s">
        <v>317</v>
      </c>
      <c r="E162" s="7">
        <f t="shared" si="6"/>
        <v>27.024000000000001</v>
      </c>
      <c r="F162" s="8">
        <v>83.7</v>
      </c>
      <c r="G162" s="7">
        <f t="shared" si="7"/>
        <v>50.22</v>
      </c>
      <c r="H162" s="7">
        <f t="shared" si="8"/>
        <v>77.244</v>
      </c>
    </row>
    <row r="163" spans="1:8" ht="21.95" customHeight="1">
      <c r="A163" s="5">
        <v>161</v>
      </c>
      <c r="B163" s="6" t="s">
        <v>318</v>
      </c>
      <c r="C163" s="6" t="s">
        <v>319</v>
      </c>
      <c r="D163" s="6" t="s">
        <v>204</v>
      </c>
      <c r="E163" s="7">
        <f t="shared" si="6"/>
        <v>33.56</v>
      </c>
      <c r="F163" s="8">
        <v>86.1</v>
      </c>
      <c r="G163" s="7">
        <f t="shared" si="7"/>
        <v>51.66</v>
      </c>
      <c r="H163" s="7">
        <f t="shared" si="8"/>
        <v>85.22</v>
      </c>
    </row>
    <row r="164" spans="1:8" ht="21.95" customHeight="1">
      <c r="A164" s="5">
        <v>162</v>
      </c>
      <c r="B164" s="6" t="s">
        <v>320</v>
      </c>
      <c r="C164" s="6" t="s">
        <v>319</v>
      </c>
      <c r="D164" s="6" t="s">
        <v>321</v>
      </c>
      <c r="E164" s="7">
        <f t="shared" si="6"/>
        <v>32.247999999999998</v>
      </c>
      <c r="F164" s="8">
        <v>85.8</v>
      </c>
      <c r="G164" s="7">
        <f t="shared" si="7"/>
        <v>51.48</v>
      </c>
      <c r="H164" s="7">
        <f t="shared" si="8"/>
        <v>83.727999999999994</v>
      </c>
    </row>
    <row r="165" spans="1:8" ht="21.95" customHeight="1">
      <c r="A165" s="5">
        <v>163</v>
      </c>
      <c r="B165" s="6" t="s">
        <v>322</v>
      </c>
      <c r="C165" s="6" t="s">
        <v>319</v>
      </c>
      <c r="D165" s="6" t="s">
        <v>125</v>
      </c>
      <c r="E165" s="7">
        <f t="shared" si="6"/>
        <v>31.792000000000002</v>
      </c>
      <c r="F165" s="8">
        <v>85.3</v>
      </c>
      <c r="G165" s="7">
        <f t="shared" si="7"/>
        <v>51.18</v>
      </c>
      <c r="H165" s="7">
        <f t="shared" si="8"/>
        <v>82.971999999999994</v>
      </c>
    </row>
    <row r="166" spans="1:8" ht="21.95" customHeight="1">
      <c r="A166" s="5">
        <v>164</v>
      </c>
      <c r="B166" s="6" t="s">
        <v>323</v>
      </c>
      <c r="C166" s="6" t="s">
        <v>319</v>
      </c>
      <c r="D166" s="6" t="s">
        <v>324</v>
      </c>
      <c r="E166" s="7">
        <f t="shared" si="6"/>
        <v>29.975999999999999</v>
      </c>
      <c r="F166" s="8">
        <v>83</v>
      </c>
      <c r="G166" s="7">
        <f t="shared" si="7"/>
        <v>49.8</v>
      </c>
      <c r="H166" s="7">
        <f t="shared" si="8"/>
        <v>79.775999999999996</v>
      </c>
    </row>
    <row r="167" spans="1:8" ht="21.95" customHeight="1">
      <c r="A167" s="5">
        <v>165</v>
      </c>
      <c r="B167" s="6" t="s">
        <v>325</v>
      </c>
      <c r="C167" s="6" t="s">
        <v>326</v>
      </c>
      <c r="D167" s="6" t="s">
        <v>327</v>
      </c>
      <c r="E167" s="7">
        <f t="shared" si="6"/>
        <v>25.007999999999999</v>
      </c>
      <c r="F167" s="8">
        <v>83.1</v>
      </c>
      <c r="G167" s="7">
        <f t="shared" si="7"/>
        <v>49.86</v>
      </c>
      <c r="H167" s="7">
        <f t="shared" si="8"/>
        <v>74.867999999999995</v>
      </c>
    </row>
    <row r="168" spans="1:8" ht="21.95" customHeight="1">
      <c r="A168" s="5">
        <v>166</v>
      </c>
      <c r="B168" s="6" t="s">
        <v>328</v>
      </c>
      <c r="C168" s="6" t="s">
        <v>329</v>
      </c>
      <c r="D168" s="6" t="s">
        <v>330</v>
      </c>
      <c r="E168" s="7">
        <f t="shared" si="6"/>
        <v>31.744</v>
      </c>
      <c r="F168" s="8">
        <v>84.02</v>
      </c>
      <c r="G168" s="7">
        <f t="shared" si="7"/>
        <v>50.411999999999999</v>
      </c>
      <c r="H168" s="7">
        <f t="shared" si="8"/>
        <v>82.156000000000006</v>
      </c>
    </row>
    <row r="169" spans="1:8" ht="21.95" customHeight="1">
      <c r="A169" s="5">
        <v>167</v>
      </c>
      <c r="B169" s="6" t="s">
        <v>331</v>
      </c>
      <c r="C169" s="6" t="s">
        <v>329</v>
      </c>
      <c r="D169" s="6" t="s">
        <v>332</v>
      </c>
      <c r="E169" s="7">
        <f t="shared" si="6"/>
        <v>29.992000000000001</v>
      </c>
      <c r="F169" s="8">
        <v>82.98</v>
      </c>
      <c r="G169" s="7">
        <f t="shared" si="7"/>
        <v>49.787999999999997</v>
      </c>
      <c r="H169" s="7">
        <f t="shared" si="8"/>
        <v>79.78</v>
      </c>
    </row>
    <row r="170" spans="1:8" ht="21.95" customHeight="1">
      <c r="A170" s="5">
        <v>168</v>
      </c>
      <c r="B170" s="6" t="s">
        <v>333</v>
      </c>
      <c r="C170" s="6" t="s">
        <v>329</v>
      </c>
      <c r="D170" s="6" t="s">
        <v>148</v>
      </c>
      <c r="E170" s="7">
        <f t="shared" si="6"/>
        <v>28.224</v>
      </c>
      <c r="F170" s="8">
        <v>84.7</v>
      </c>
      <c r="G170" s="7">
        <f t="shared" si="7"/>
        <v>50.82</v>
      </c>
      <c r="H170" s="7">
        <f t="shared" si="8"/>
        <v>79.043999999999997</v>
      </c>
    </row>
    <row r="171" spans="1:8" ht="21.95" customHeight="1">
      <c r="A171" s="5">
        <v>169</v>
      </c>
      <c r="B171" s="6" t="s">
        <v>334</v>
      </c>
      <c r="C171" s="6" t="s">
        <v>335</v>
      </c>
      <c r="D171" s="6" t="s">
        <v>336</v>
      </c>
      <c r="E171" s="7">
        <f t="shared" si="6"/>
        <v>33.167999999999999</v>
      </c>
      <c r="F171" s="8">
        <v>83.82</v>
      </c>
      <c r="G171" s="7">
        <f t="shared" si="7"/>
        <v>50.292000000000002</v>
      </c>
      <c r="H171" s="7">
        <f t="shared" si="8"/>
        <v>83.46</v>
      </c>
    </row>
    <row r="172" spans="1:8" ht="21.95" customHeight="1">
      <c r="A172" s="5">
        <v>170</v>
      </c>
      <c r="B172" s="6" t="s">
        <v>337</v>
      </c>
      <c r="C172" s="6" t="s">
        <v>335</v>
      </c>
      <c r="D172" s="6" t="s">
        <v>338</v>
      </c>
      <c r="E172" s="7">
        <f t="shared" si="6"/>
        <v>30.96</v>
      </c>
      <c r="F172" s="8">
        <v>85.46</v>
      </c>
      <c r="G172" s="7">
        <f t="shared" si="7"/>
        <v>51.276000000000003</v>
      </c>
      <c r="H172" s="7">
        <f t="shared" si="8"/>
        <v>82.236000000000004</v>
      </c>
    </row>
    <row r="173" spans="1:8" ht="21.95" customHeight="1">
      <c r="A173" s="5">
        <v>171</v>
      </c>
      <c r="B173" s="6" t="s">
        <v>339</v>
      </c>
      <c r="C173" s="6" t="s">
        <v>335</v>
      </c>
      <c r="D173" s="6" t="s">
        <v>340</v>
      </c>
      <c r="E173" s="7">
        <f t="shared" si="6"/>
        <v>29.512</v>
      </c>
      <c r="F173" s="8">
        <v>81.84</v>
      </c>
      <c r="G173" s="7">
        <f t="shared" si="7"/>
        <v>49.103999999999999</v>
      </c>
      <c r="H173" s="7">
        <f t="shared" si="8"/>
        <v>78.616</v>
      </c>
    </row>
    <row r="174" spans="1:8" ht="21.95" customHeight="1">
      <c r="A174" s="5">
        <v>172</v>
      </c>
      <c r="B174" s="6" t="s">
        <v>341</v>
      </c>
      <c r="C174" s="6" t="s">
        <v>335</v>
      </c>
      <c r="D174" s="6" t="s">
        <v>342</v>
      </c>
      <c r="E174" s="7">
        <f t="shared" si="6"/>
        <v>29.04</v>
      </c>
      <c r="F174" s="8">
        <v>83.58</v>
      </c>
      <c r="G174" s="7">
        <f t="shared" si="7"/>
        <v>50.148000000000003</v>
      </c>
      <c r="H174" s="7">
        <f t="shared" si="8"/>
        <v>79.188000000000002</v>
      </c>
    </row>
    <row r="175" spans="1:8" ht="21.95" customHeight="1">
      <c r="A175" s="5">
        <v>173</v>
      </c>
      <c r="B175" s="6" t="s">
        <v>343</v>
      </c>
      <c r="C175" s="6" t="s">
        <v>344</v>
      </c>
      <c r="D175" s="6" t="s">
        <v>116</v>
      </c>
      <c r="E175" s="7">
        <f t="shared" si="6"/>
        <v>32.432000000000002</v>
      </c>
      <c r="F175" s="8">
        <v>87.82</v>
      </c>
      <c r="G175" s="7">
        <f t="shared" si="7"/>
        <v>52.692</v>
      </c>
      <c r="H175" s="7">
        <f t="shared" si="8"/>
        <v>85.123999999999995</v>
      </c>
    </row>
    <row r="176" spans="1:8" ht="21.95" customHeight="1">
      <c r="A176" s="5">
        <v>174</v>
      </c>
      <c r="B176" s="6" t="s">
        <v>345</v>
      </c>
      <c r="C176" s="6" t="s">
        <v>344</v>
      </c>
      <c r="D176" s="6" t="s">
        <v>346</v>
      </c>
      <c r="E176" s="7">
        <f t="shared" si="6"/>
        <v>29.84</v>
      </c>
      <c r="F176" s="8">
        <v>81.099999999999994</v>
      </c>
      <c r="G176" s="7">
        <f t="shared" si="7"/>
        <v>48.66</v>
      </c>
      <c r="H176" s="7">
        <f t="shared" si="8"/>
        <v>78.5</v>
      </c>
    </row>
    <row r="177" spans="1:8" ht="21.95" customHeight="1">
      <c r="A177" s="5">
        <v>175</v>
      </c>
      <c r="B177" s="6" t="s">
        <v>347</v>
      </c>
      <c r="C177" s="6" t="s">
        <v>348</v>
      </c>
      <c r="D177" s="6" t="s">
        <v>212</v>
      </c>
      <c r="E177" s="7">
        <f t="shared" si="6"/>
        <v>33.136000000000003</v>
      </c>
      <c r="F177" s="8">
        <v>82.84</v>
      </c>
      <c r="G177" s="7">
        <f t="shared" si="7"/>
        <v>49.704000000000001</v>
      </c>
      <c r="H177" s="7">
        <f t="shared" si="8"/>
        <v>82.84</v>
      </c>
    </row>
    <row r="178" spans="1:8" ht="21.95" customHeight="1">
      <c r="A178" s="5">
        <v>176</v>
      </c>
      <c r="B178" s="6" t="s">
        <v>349</v>
      </c>
      <c r="C178" s="6" t="s">
        <v>348</v>
      </c>
      <c r="D178" s="6" t="s">
        <v>350</v>
      </c>
      <c r="E178" s="7">
        <f t="shared" si="6"/>
        <v>31.216000000000001</v>
      </c>
      <c r="F178" s="8">
        <v>83.1</v>
      </c>
      <c r="G178" s="7">
        <f t="shared" si="7"/>
        <v>49.86</v>
      </c>
      <c r="H178" s="7">
        <f t="shared" si="8"/>
        <v>81.075999999999993</v>
      </c>
    </row>
    <row r="179" spans="1:8" ht="21.95" customHeight="1">
      <c r="A179" s="5">
        <v>177</v>
      </c>
      <c r="B179" s="6" t="s">
        <v>351</v>
      </c>
      <c r="C179" s="6" t="s">
        <v>352</v>
      </c>
      <c r="D179" s="6" t="s">
        <v>353</v>
      </c>
      <c r="E179" s="7">
        <f t="shared" si="6"/>
        <v>31.495999999999999</v>
      </c>
      <c r="F179" s="8">
        <v>0</v>
      </c>
      <c r="G179" s="7">
        <f t="shared" si="7"/>
        <v>0</v>
      </c>
      <c r="H179" s="7">
        <f t="shared" si="8"/>
        <v>31.495999999999999</v>
      </c>
    </row>
    <row r="180" spans="1:8" ht="21.95" customHeight="1">
      <c r="A180" s="5">
        <v>178</v>
      </c>
      <c r="B180" s="6" t="s">
        <v>354</v>
      </c>
      <c r="C180" s="6" t="s">
        <v>352</v>
      </c>
      <c r="D180" s="6" t="s">
        <v>355</v>
      </c>
      <c r="E180" s="7">
        <f t="shared" si="6"/>
        <v>31.463999999999999</v>
      </c>
      <c r="F180" s="8">
        <v>90.1</v>
      </c>
      <c r="G180" s="7">
        <f t="shared" si="7"/>
        <v>54.06</v>
      </c>
      <c r="H180" s="7">
        <f t="shared" si="8"/>
        <v>85.524000000000001</v>
      </c>
    </row>
    <row r="181" spans="1:8" ht="21.95" customHeight="1">
      <c r="A181" s="5">
        <v>179</v>
      </c>
      <c r="B181" s="6" t="s">
        <v>356</v>
      </c>
      <c r="C181" s="6" t="s">
        <v>352</v>
      </c>
      <c r="D181" s="6" t="s">
        <v>357</v>
      </c>
      <c r="E181" s="7">
        <f t="shared" si="6"/>
        <v>31.024000000000001</v>
      </c>
      <c r="F181" s="8">
        <v>90.76</v>
      </c>
      <c r="G181" s="7">
        <f t="shared" si="7"/>
        <v>54.456000000000003</v>
      </c>
      <c r="H181" s="7">
        <f t="shared" si="8"/>
        <v>85.48</v>
      </c>
    </row>
    <row r="182" spans="1:8" ht="21.95" customHeight="1">
      <c r="A182" s="5">
        <v>180</v>
      </c>
      <c r="B182" s="6" t="s">
        <v>358</v>
      </c>
      <c r="C182" s="6" t="s">
        <v>352</v>
      </c>
      <c r="D182" s="6" t="s">
        <v>127</v>
      </c>
      <c r="E182" s="7">
        <f t="shared" si="6"/>
        <v>30.888000000000002</v>
      </c>
      <c r="F182" s="8">
        <v>85.02</v>
      </c>
      <c r="G182" s="7">
        <f t="shared" si="7"/>
        <v>51.012</v>
      </c>
      <c r="H182" s="7">
        <f t="shared" si="8"/>
        <v>81.900000000000006</v>
      </c>
    </row>
    <row r="183" spans="1:8" ht="21.95" customHeight="1">
      <c r="A183" s="5">
        <v>181</v>
      </c>
      <c r="B183" s="6" t="s">
        <v>359</v>
      </c>
      <c r="C183" s="6" t="s">
        <v>352</v>
      </c>
      <c r="D183" s="6" t="s">
        <v>360</v>
      </c>
      <c r="E183" s="7">
        <f t="shared" si="6"/>
        <v>30.744</v>
      </c>
      <c r="F183" s="8">
        <v>83.62</v>
      </c>
      <c r="G183" s="7">
        <f t="shared" si="7"/>
        <v>50.171999999999997</v>
      </c>
      <c r="H183" s="7">
        <f t="shared" si="8"/>
        <v>80.915999999999997</v>
      </c>
    </row>
    <row r="184" spans="1:8" ht="21.95" customHeight="1">
      <c r="A184" s="5">
        <v>182</v>
      </c>
      <c r="B184" s="6" t="s">
        <v>361</v>
      </c>
      <c r="C184" s="6" t="s">
        <v>352</v>
      </c>
      <c r="D184" s="6" t="s">
        <v>360</v>
      </c>
      <c r="E184" s="7">
        <f t="shared" si="6"/>
        <v>30.744</v>
      </c>
      <c r="F184" s="8">
        <v>80.48</v>
      </c>
      <c r="G184" s="7">
        <f t="shared" si="7"/>
        <v>48.287999999999997</v>
      </c>
      <c r="H184" s="7">
        <f t="shared" si="8"/>
        <v>79.031999999999996</v>
      </c>
    </row>
    <row r="185" spans="1:8" ht="21.95" customHeight="1">
      <c r="A185" s="5">
        <v>183</v>
      </c>
      <c r="B185" s="6" t="s">
        <v>362</v>
      </c>
      <c r="C185" s="6" t="s">
        <v>363</v>
      </c>
      <c r="D185" s="6" t="s">
        <v>364</v>
      </c>
      <c r="E185" s="7">
        <f t="shared" si="6"/>
        <v>32.479999999999997</v>
      </c>
      <c r="F185" s="8">
        <v>85.36</v>
      </c>
      <c r="G185" s="7">
        <f t="shared" si="7"/>
        <v>51.216000000000001</v>
      </c>
      <c r="H185" s="7">
        <f t="shared" si="8"/>
        <v>83.695999999999998</v>
      </c>
    </row>
    <row r="186" spans="1:8" ht="21.95" customHeight="1">
      <c r="A186" s="5">
        <v>184</v>
      </c>
      <c r="B186" s="6" t="s">
        <v>365</v>
      </c>
      <c r="C186" s="6" t="s">
        <v>363</v>
      </c>
      <c r="D186" s="6" t="s">
        <v>353</v>
      </c>
      <c r="E186" s="7">
        <f t="shared" si="6"/>
        <v>31.495999999999999</v>
      </c>
      <c r="F186" s="8">
        <v>85.88</v>
      </c>
      <c r="G186" s="7">
        <f t="shared" si="7"/>
        <v>51.527999999999999</v>
      </c>
      <c r="H186" s="7">
        <f t="shared" si="8"/>
        <v>83.024000000000001</v>
      </c>
    </row>
    <row r="187" spans="1:8" ht="21.95" customHeight="1">
      <c r="A187" s="5">
        <v>185</v>
      </c>
      <c r="B187" s="6" t="s">
        <v>366</v>
      </c>
      <c r="C187" s="6" t="s">
        <v>363</v>
      </c>
      <c r="D187" s="6" t="s">
        <v>367</v>
      </c>
      <c r="E187" s="7">
        <f t="shared" si="6"/>
        <v>31.448</v>
      </c>
      <c r="F187" s="8">
        <v>79.8</v>
      </c>
      <c r="G187" s="7">
        <f t="shared" si="7"/>
        <v>47.88</v>
      </c>
      <c r="H187" s="7">
        <f t="shared" si="8"/>
        <v>79.328000000000003</v>
      </c>
    </row>
    <row r="188" spans="1:8" ht="21.95" customHeight="1">
      <c r="A188" s="5">
        <v>186</v>
      </c>
      <c r="B188" s="6" t="s">
        <v>368</v>
      </c>
      <c r="C188" s="6" t="s">
        <v>363</v>
      </c>
      <c r="D188" s="6" t="s">
        <v>369</v>
      </c>
      <c r="E188" s="7">
        <f t="shared" si="6"/>
        <v>31.231999999999999</v>
      </c>
      <c r="F188" s="8">
        <v>84.54</v>
      </c>
      <c r="G188" s="7">
        <f t="shared" si="7"/>
        <v>50.723999999999997</v>
      </c>
      <c r="H188" s="7">
        <f t="shared" si="8"/>
        <v>81.956000000000003</v>
      </c>
    </row>
    <row r="189" spans="1:8" ht="21.95" customHeight="1">
      <c r="A189" s="5">
        <v>187</v>
      </c>
      <c r="B189" s="6" t="s">
        <v>370</v>
      </c>
      <c r="C189" s="6" t="s">
        <v>363</v>
      </c>
      <c r="D189" s="6" t="s">
        <v>248</v>
      </c>
      <c r="E189" s="7">
        <f t="shared" si="6"/>
        <v>31.2</v>
      </c>
      <c r="F189" s="8">
        <v>81.8</v>
      </c>
      <c r="G189" s="7">
        <f t="shared" si="7"/>
        <v>49.08</v>
      </c>
      <c r="H189" s="7">
        <f t="shared" si="8"/>
        <v>80.28</v>
      </c>
    </row>
    <row r="190" spans="1:8" ht="21.95" customHeight="1">
      <c r="A190" s="5">
        <v>188</v>
      </c>
      <c r="B190" s="6" t="s">
        <v>371</v>
      </c>
      <c r="C190" s="6" t="s">
        <v>363</v>
      </c>
      <c r="D190" s="6" t="s">
        <v>372</v>
      </c>
      <c r="E190" s="7">
        <f t="shared" si="6"/>
        <v>31.103999999999999</v>
      </c>
      <c r="F190" s="8">
        <v>74.62</v>
      </c>
      <c r="G190" s="7">
        <f t="shared" si="7"/>
        <v>44.771999999999998</v>
      </c>
      <c r="H190" s="7">
        <f t="shared" si="8"/>
        <v>75.876000000000005</v>
      </c>
    </row>
    <row r="191" spans="1:8" ht="21.95" customHeight="1">
      <c r="A191" s="5">
        <v>189</v>
      </c>
      <c r="B191" s="6" t="s">
        <v>373</v>
      </c>
      <c r="C191" s="6" t="s">
        <v>363</v>
      </c>
      <c r="D191" s="6" t="s">
        <v>374</v>
      </c>
      <c r="E191" s="7">
        <f t="shared" si="6"/>
        <v>31.056000000000001</v>
      </c>
      <c r="F191" s="8">
        <v>85.36</v>
      </c>
      <c r="G191" s="7">
        <f t="shared" si="7"/>
        <v>51.216000000000001</v>
      </c>
      <c r="H191" s="7">
        <f t="shared" si="8"/>
        <v>82.272000000000006</v>
      </c>
    </row>
    <row r="192" spans="1:8" ht="21.95" customHeight="1">
      <c r="A192" s="5">
        <v>190</v>
      </c>
      <c r="B192" s="6" t="s">
        <v>375</v>
      </c>
      <c r="C192" s="6" t="s">
        <v>363</v>
      </c>
      <c r="D192" s="6" t="s">
        <v>376</v>
      </c>
      <c r="E192" s="7">
        <f t="shared" si="6"/>
        <v>30.92</v>
      </c>
      <c r="F192" s="8">
        <v>80.5</v>
      </c>
      <c r="G192" s="7">
        <f t="shared" si="7"/>
        <v>48.3</v>
      </c>
      <c r="H192" s="7">
        <f t="shared" si="8"/>
        <v>79.22</v>
      </c>
    </row>
  </sheetData>
  <sortState ref="A4:J193">
    <sortCondition ref="A4"/>
  </sortState>
  <mergeCells count="1">
    <mergeCell ref="A1:H1"/>
  </mergeCells>
  <phoneticPr fontId="8" type="noConversion"/>
  <pageMargins left="0.62986111111111098" right="0.62986111111111098" top="0.43263888888888902" bottom="0.59027777777777801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2024-09-02T07:35:00Z</cp:lastPrinted>
  <dcterms:created xsi:type="dcterms:W3CDTF">2024-08-16T05:20:00Z</dcterms:created>
  <dcterms:modified xsi:type="dcterms:W3CDTF">2024-09-08T11:51:01Z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6492B2E6366A4FFF8115C3C0765B1534_13</vt:lpwstr>
  </property>
</Properties>
</file>